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8540" windowHeight="12270" activeTab="0"/>
  </bookViews>
  <sheets>
    <sheet name="Протоколы" sheetId="1" r:id="rId1"/>
    <sheet name="Отрывы по кругам" sheetId="2" r:id="rId2"/>
    <sheet name="Лучший дневной" sheetId="3" r:id="rId3"/>
    <sheet name="Лучший ночной" sheetId="4" r:id="rId4"/>
    <sheet name="Лучший средний" sheetId="5" r:id="rId5"/>
    <sheet name="Лучший средний дневной" sheetId="6" r:id="rId6"/>
    <sheet name="Лучший средний ночной" sheetId="7" r:id="rId7"/>
    <sheet name="Общий зачет" sheetId="8" r:id="rId8"/>
    <sheet name="Лучший средний ЧЕТВЕРОК" sheetId="9" r:id="rId9"/>
    <sheet name="Лучший средний ПАРА" sheetId="10" r:id="rId10"/>
    <sheet name="Лучший средний СОЛО" sheetId="11" r:id="rId11"/>
    <sheet name="Лист4" sheetId="12" r:id="rId12"/>
    <sheet name="Лист2" sheetId="13" r:id="rId13"/>
  </sheets>
  <definedNames/>
  <calcPr fullCalcOnLoad="1"/>
</workbook>
</file>

<file path=xl/sharedStrings.xml><?xml version="1.0" encoding="utf-8"?>
<sst xmlns="http://schemas.openxmlformats.org/spreadsheetml/2006/main" count="11119" uniqueCount="2113">
  <si>
    <t>Категория: ЧЕТВЕРКА</t>
  </si>
  <si>
    <t>Отставание</t>
  </si>
  <si>
    <t>Место</t>
  </si>
  <si>
    <t>Номер</t>
  </si>
  <si>
    <t>ФИО</t>
  </si>
  <si>
    <t>Ник</t>
  </si>
  <si>
    <t>Команда</t>
  </si>
  <si>
    <t>Возраст</t>
  </si>
  <si>
    <t>Город</t>
  </si>
  <si>
    <t>Кругов</t>
  </si>
  <si>
    <t>Каждый</t>
  </si>
  <si>
    <t>Время</t>
  </si>
  <si>
    <t>от лидера</t>
  </si>
  <si>
    <t>от пред.</t>
  </si>
  <si>
    <t>Штраф</t>
  </si>
  <si>
    <t>Круг1</t>
  </si>
  <si>
    <t>Круг2</t>
  </si>
  <si>
    <t>Круг3</t>
  </si>
  <si>
    <t>Круг4</t>
  </si>
  <si>
    <t>Круг5</t>
  </si>
  <si>
    <t>Круг6</t>
  </si>
  <si>
    <t>Круг7</t>
  </si>
  <si>
    <t>Круг8</t>
  </si>
  <si>
    <t>Круг9</t>
  </si>
  <si>
    <t>Круг10</t>
  </si>
  <si>
    <t>Круг11</t>
  </si>
  <si>
    <t>Круг12</t>
  </si>
  <si>
    <t>Круг13</t>
  </si>
  <si>
    <t>Круг14</t>
  </si>
  <si>
    <t>Круг15</t>
  </si>
  <si>
    <t>Круг16</t>
  </si>
  <si>
    <t>Круг17</t>
  </si>
  <si>
    <t>Круг18</t>
  </si>
  <si>
    <t>Круг19</t>
  </si>
  <si>
    <t>Круг20</t>
  </si>
  <si>
    <t>Круг21</t>
  </si>
  <si>
    <t>Круг22</t>
  </si>
  <si>
    <t>Круг23</t>
  </si>
  <si>
    <t>Круг24</t>
  </si>
  <si>
    <t>Круг25</t>
  </si>
  <si>
    <t>Круг26</t>
  </si>
  <si>
    <t>Круг27</t>
  </si>
  <si>
    <t>Круг28</t>
  </si>
  <si>
    <t>Круг29</t>
  </si>
  <si>
    <t>Круг30</t>
  </si>
  <si>
    <t>Круг31</t>
  </si>
  <si>
    <t>Круг32</t>
  </si>
  <si>
    <t>Круг33</t>
  </si>
  <si>
    <t>Круг34</t>
  </si>
  <si>
    <t>Круг35</t>
  </si>
  <si>
    <t>Круг36</t>
  </si>
  <si>
    <t>Круг37</t>
  </si>
  <si>
    <t>Круг38</t>
  </si>
  <si>
    <t>Круг39</t>
  </si>
  <si>
    <t>Круг40</t>
  </si>
  <si>
    <t>Круг41</t>
  </si>
  <si>
    <t>Круг42</t>
  </si>
  <si>
    <t>Круг43</t>
  </si>
  <si>
    <t>Лучший</t>
  </si>
  <si>
    <t>Средний</t>
  </si>
  <si>
    <t>Петренко Сергей</t>
  </si>
  <si>
    <t>Серж</t>
  </si>
  <si>
    <t>VELOSTREET</t>
  </si>
  <si>
    <t>Славутич</t>
  </si>
  <si>
    <t>+круг</t>
  </si>
  <si>
    <t>Попко Александр</t>
  </si>
  <si>
    <t>Дори</t>
  </si>
  <si>
    <t>Киев</t>
  </si>
  <si>
    <t>Пустовит Антон</t>
  </si>
  <si>
    <t>Fat Tonny</t>
  </si>
  <si>
    <t>Светловодск</t>
  </si>
  <si>
    <t>Борисенко Андрей</t>
  </si>
  <si>
    <t>Andrushencio</t>
  </si>
  <si>
    <t>Cлавутич</t>
  </si>
  <si>
    <t>Тимошевский Игорь</t>
  </si>
  <si>
    <t>kj</t>
  </si>
  <si>
    <t>Велоцентр Giant</t>
  </si>
  <si>
    <t>Николаев</t>
  </si>
  <si>
    <t>Багинский Даниил</t>
  </si>
  <si>
    <t>Срибный Виктор</t>
  </si>
  <si>
    <t>Кривой Рог</t>
  </si>
  <si>
    <t>Скубенко Владислав</t>
  </si>
  <si>
    <t>Жезняк Сергій</t>
  </si>
  <si>
    <t>Douglas</t>
  </si>
  <si>
    <t>Геліос</t>
  </si>
  <si>
    <t>Иллічівськ</t>
  </si>
  <si>
    <t>Швець Андрій</t>
  </si>
  <si>
    <t>Akayama</t>
  </si>
  <si>
    <t>Одеса</t>
  </si>
  <si>
    <t>Бімбаш Віктор</t>
  </si>
  <si>
    <t>Кричун Андрій</t>
  </si>
  <si>
    <t>ray</t>
  </si>
  <si>
    <t>Васильченко Сергей</t>
  </si>
  <si>
    <t>Ганс</t>
  </si>
  <si>
    <t>ВЕЛОСТРИТ МАСТЕРС</t>
  </si>
  <si>
    <t>Денисов Кирилл</t>
  </si>
  <si>
    <t>Котенко Алексей</t>
  </si>
  <si>
    <t>alex</t>
  </si>
  <si>
    <t>город</t>
  </si>
  <si>
    <t>Пясецкий Виталий</t>
  </si>
  <si>
    <t>Будрин Станислав</t>
  </si>
  <si>
    <t>Шалтай</t>
  </si>
  <si>
    <t>Одесса</t>
  </si>
  <si>
    <t>Супцарел Геннадий</t>
  </si>
  <si>
    <t>Журавлев Сергей</t>
  </si>
  <si>
    <t>Шабашов Дмитрий</t>
  </si>
  <si>
    <t>Пилипенко Олександр</t>
  </si>
  <si>
    <t>filin</t>
  </si>
  <si>
    <t>VinTEAM</t>
  </si>
  <si>
    <t>Вінниця</t>
  </si>
  <si>
    <t>Олійник Олександр</t>
  </si>
  <si>
    <t>bely_alex</t>
  </si>
  <si>
    <t>Аппаратов Олександр</t>
  </si>
  <si>
    <t>AGREGAT</t>
  </si>
  <si>
    <t>Заверуха Артем</t>
  </si>
  <si>
    <t>Mnemonic</t>
  </si>
  <si>
    <t>Петров Виктор</t>
  </si>
  <si>
    <t>Четверко</t>
  </si>
  <si>
    <t>Васин Павел</t>
  </si>
  <si>
    <t>Дробат Юрий</t>
  </si>
  <si>
    <t>Лебедев Григорий</t>
  </si>
  <si>
    <t>Лозенко Александр</t>
  </si>
  <si>
    <t>amers</t>
  </si>
  <si>
    <t>Чёрные Бумеранги</t>
  </si>
  <si>
    <t>киев</t>
  </si>
  <si>
    <t>Ганусяк Юрий</t>
  </si>
  <si>
    <t>vile.gnus</t>
  </si>
  <si>
    <t>знаменка</t>
  </si>
  <si>
    <t>Перегуда Николай</t>
  </si>
  <si>
    <t>KpyTbBepTb</t>
  </si>
  <si>
    <t>Урбан Константин</t>
  </si>
  <si>
    <t>MOJIO4HIK</t>
  </si>
  <si>
    <t>Попов Дмитрий</t>
  </si>
  <si>
    <t>Dimanya</t>
  </si>
  <si>
    <t>ВЕЛОСТРИТ офис</t>
  </si>
  <si>
    <t>Дрогобыч</t>
  </si>
  <si>
    <t>Чистяков Игорь</t>
  </si>
  <si>
    <t>lubitelvelo</t>
  </si>
  <si>
    <t>Катасонов Алексей</t>
  </si>
  <si>
    <t>Кat</t>
  </si>
  <si>
    <t>Николайчук Виталий</t>
  </si>
  <si>
    <t>Дубина Олександр</t>
  </si>
  <si>
    <t>Oasis</t>
  </si>
  <si>
    <t>Світло і тінь</t>
  </si>
  <si>
    <t>с.м.т. Коцюбинське</t>
  </si>
  <si>
    <t>Шершнёв Виталий</t>
  </si>
  <si>
    <t>Goth13</t>
  </si>
  <si>
    <t>Бородянка. Киевская обл</t>
  </si>
  <si>
    <t>Слободенюк Сергей</t>
  </si>
  <si>
    <t>stuer</t>
  </si>
  <si>
    <t>Мінаков Антон</t>
  </si>
  <si>
    <t>Abez</t>
  </si>
  <si>
    <t>Київ</t>
  </si>
  <si>
    <t>Подвысоцкий Олег</t>
  </si>
  <si>
    <t>Winner Team</t>
  </si>
  <si>
    <t>Духновский Руслан</t>
  </si>
  <si>
    <t>Сербин Анатолий</t>
  </si>
  <si>
    <t>Serbin</t>
  </si>
  <si>
    <t>Прындюк Александр</t>
  </si>
  <si>
    <t>нет</t>
  </si>
  <si>
    <t>Кудим Ирина</t>
  </si>
  <si>
    <t>Великолепная четвёрка</t>
  </si>
  <si>
    <t>Кириллова Александра</t>
  </si>
  <si>
    <t>Петрова Анна</t>
  </si>
  <si>
    <t>Злыдня</t>
  </si>
  <si>
    <t>Кожухарь Ольга</t>
  </si>
  <si>
    <t>Ильичёвск</t>
  </si>
  <si>
    <t>Шастин Дмитрий</t>
  </si>
  <si>
    <t>ШТиК</t>
  </si>
  <si>
    <t>Москалюк Андрей</t>
  </si>
  <si>
    <t>Тереховец Константин</t>
  </si>
  <si>
    <t>Котов Владимир</t>
  </si>
  <si>
    <t>Шилижинский Владимир</t>
  </si>
  <si>
    <t>Shilik</t>
  </si>
  <si>
    <t>Ночные ВелоРоллерские SG</t>
  </si>
  <si>
    <t>Рубежное</t>
  </si>
  <si>
    <t>Ткаченко Эдуард</t>
  </si>
  <si>
    <t>edizain</t>
  </si>
  <si>
    <t>Балымов Юрий</t>
  </si>
  <si>
    <t>SCOTTina</t>
  </si>
  <si>
    <t>Ярошенко Александр</t>
  </si>
  <si>
    <t>goodvin</t>
  </si>
  <si>
    <t>Категория: МИКСТ</t>
  </si>
  <si>
    <t>Сергей Молодид</t>
  </si>
  <si>
    <t>mylove</t>
  </si>
  <si>
    <t>Румяные булки</t>
  </si>
  <si>
    <t>Артем Стрижак</t>
  </si>
  <si>
    <t>Skiman</t>
  </si>
  <si>
    <t>Кристина Конвисарова</t>
  </si>
  <si>
    <t>Kristi</t>
  </si>
  <si>
    <t>Днепропетровск (Запорожье)</t>
  </si>
  <si>
    <t>Павел Роганов</t>
  </si>
  <si>
    <t>СССР</t>
  </si>
  <si>
    <t>Севастополь</t>
  </si>
  <si>
    <t>Усольцев Алексей</t>
  </si>
  <si>
    <t>ded</t>
  </si>
  <si>
    <t>Велострит-микст</t>
  </si>
  <si>
    <t>Запорожье</t>
  </si>
  <si>
    <t>Вергелес Анна</t>
  </si>
  <si>
    <t>nuna</t>
  </si>
  <si>
    <t>Гапоненко Александр</t>
  </si>
  <si>
    <t>sander</t>
  </si>
  <si>
    <t>Днепродержинск</t>
  </si>
  <si>
    <t>Коновец Николай</t>
  </si>
  <si>
    <t>Димитров</t>
  </si>
  <si>
    <t>Шапошников Андрей</t>
  </si>
  <si>
    <t>rosen</t>
  </si>
  <si>
    <t>Race-n-bike</t>
  </si>
  <si>
    <t>Львов</t>
  </si>
  <si>
    <t>Маруняк Никита</t>
  </si>
  <si>
    <t>nkt_m</t>
  </si>
  <si>
    <t>Фастов</t>
  </si>
  <si>
    <t>Шевелев Николай</t>
  </si>
  <si>
    <t>Годлевская Полина</t>
  </si>
  <si>
    <t>polly</t>
  </si>
  <si>
    <t>Сорич Дмитрий</t>
  </si>
  <si>
    <t>IL Fenomeno</t>
  </si>
  <si>
    <t>Двое спят</t>
  </si>
  <si>
    <t>Тертиенко Екатерина</t>
  </si>
  <si>
    <t>Catty</t>
  </si>
  <si>
    <t>Киев / Днепр</t>
  </si>
  <si>
    <t>Мельник Виталий</t>
  </si>
  <si>
    <t>Melnik</t>
  </si>
  <si>
    <t>Андриевский Виталий</t>
  </si>
  <si>
    <t>Vitalka</t>
  </si>
  <si>
    <t>Гриценко Андрей</t>
  </si>
  <si>
    <t>evan</t>
  </si>
  <si>
    <t>TREK Team KR</t>
  </si>
  <si>
    <t>Чередниченко Виктория</t>
  </si>
  <si>
    <t>lisi4ka</t>
  </si>
  <si>
    <t>Гриценко Алексей</t>
  </si>
  <si>
    <t>Балашов Андрей</t>
  </si>
  <si>
    <t>druss</t>
  </si>
  <si>
    <t>Паплик Олександр</t>
  </si>
  <si>
    <t>babikes.com</t>
  </si>
  <si>
    <t>Львів</t>
  </si>
  <si>
    <t>Грицай Нестор</t>
  </si>
  <si>
    <t>nestoror</t>
  </si>
  <si>
    <t>Гузінський Василь</t>
  </si>
  <si>
    <t>hvvi</t>
  </si>
  <si>
    <t>Марта Дропа</t>
  </si>
  <si>
    <t>Hulihanka</t>
  </si>
  <si>
    <t>Сахариленко Павел</t>
  </si>
  <si>
    <t>karluha</t>
  </si>
  <si>
    <t>Адамчук Константин</t>
  </si>
  <si>
    <t>Соколов Дмитрий</t>
  </si>
  <si>
    <t>Диденко Алёна</t>
  </si>
  <si>
    <t>Портнова Юлия</t>
  </si>
  <si>
    <t>YuPo</t>
  </si>
  <si>
    <t>Чеширские Коты</t>
  </si>
  <si>
    <t>Бугайов Максим</t>
  </si>
  <si>
    <t>m-bug</t>
  </si>
  <si>
    <t>Кохан Антон</t>
  </si>
  <si>
    <t>tosha</t>
  </si>
  <si>
    <t>Лясковский Антон</t>
  </si>
  <si>
    <t>avl</t>
  </si>
  <si>
    <t>Окунев Алексей</t>
  </si>
  <si>
    <t>3х9 mi_XT</t>
  </si>
  <si>
    <t>Москва</t>
  </si>
  <si>
    <t>Зарифуллина Маргарита</t>
  </si>
  <si>
    <t>МО, г. Юбилейный</t>
  </si>
  <si>
    <t>Глушков Кирилл</t>
  </si>
  <si>
    <t>Москва.</t>
  </si>
  <si>
    <t>Красков Дмитрий</t>
  </si>
  <si>
    <t>Atrevido</t>
  </si>
  <si>
    <t>Степанова Анастасия</t>
  </si>
  <si>
    <t>Болтай</t>
  </si>
  <si>
    <t>Маслий Константин</t>
  </si>
  <si>
    <t>Байрак Григорий</t>
  </si>
  <si>
    <t>Ласман Евгений</t>
  </si>
  <si>
    <t>Галашевский Яков</t>
  </si>
  <si>
    <t>Yawka</t>
  </si>
  <si>
    <t>Задворная Настя</t>
  </si>
  <si>
    <t>Виноградский Михаил</t>
  </si>
  <si>
    <t>Михась</t>
  </si>
  <si>
    <t>Беркало Ната</t>
  </si>
  <si>
    <t>Ната</t>
  </si>
  <si>
    <t>Томашевська Єлизавета</t>
  </si>
  <si>
    <t>VeloLiza</t>
  </si>
  <si>
    <t>Імпульс</t>
  </si>
  <si>
    <t>Косенко Микола</t>
  </si>
  <si>
    <t>mykola88</t>
  </si>
  <si>
    <t>Карасьов Вадим</t>
  </si>
  <si>
    <t>lenny</t>
  </si>
  <si>
    <t>Муравйов Артем</t>
  </si>
  <si>
    <t>A-RTEM</t>
  </si>
  <si>
    <t>Симонов Виталий</t>
  </si>
  <si>
    <t>Боярские кантрийщики</t>
  </si>
  <si>
    <t>Боярка</t>
  </si>
  <si>
    <t>Василевская Юля</t>
  </si>
  <si>
    <t>Аллилуйя</t>
  </si>
  <si>
    <t>Медведенко Владимир</t>
  </si>
  <si>
    <t>VM</t>
  </si>
  <si>
    <t>Семенов Александр</t>
  </si>
  <si>
    <t>Категория: ПАРА</t>
  </si>
  <si>
    <t>Сергеенко Денис</t>
  </si>
  <si>
    <t>sandal</t>
  </si>
  <si>
    <t>Чумазеги</t>
  </si>
  <si>
    <t>Токарь Олег</t>
  </si>
  <si>
    <t>fasser</t>
  </si>
  <si>
    <t>Соколов Алексей</t>
  </si>
  <si>
    <t>Dr.Sokoloff</t>
  </si>
  <si>
    <t>ХЗ</t>
  </si>
  <si>
    <t>Навроцкий Андрей</t>
  </si>
  <si>
    <t>ББ</t>
  </si>
  <si>
    <t>Чепіль Роман</t>
  </si>
  <si>
    <t>Spirit</t>
  </si>
  <si>
    <t>Spirit team</t>
  </si>
  <si>
    <t>Обаранець Назарій</t>
  </si>
  <si>
    <t>Nazarik</t>
  </si>
  <si>
    <t>Шилов Евгений</t>
  </si>
  <si>
    <t>Скорая милиция</t>
  </si>
  <si>
    <t>Панченко Егор</t>
  </si>
  <si>
    <t>Николаев Борис</t>
  </si>
  <si>
    <t>AfxBurning</t>
  </si>
  <si>
    <t>Цитрицкий Дмитрий</t>
  </si>
  <si>
    <t>Zebra</t>
  </si>
  <si>
    <t>Мордовин Иван</t>
  </si>
  <si>
    <t>Фитнесс Экстрим</t>
  </si>
  <si>
    <t>Нестеров Андрей</t>
  </si>
  <si>
    <t>Кірлейса Любомир</t>
  </si>
  <si>
    <t>L&amp;M</t>
  </si>
  <si>
    <t>Футало Максим</t>
  </si>
  <si>
    <t>Курушкин Сергей</t>
  </si>
  <si>
    <t>Kuruha</t>
  </si>
  <si>
    <t>UNTITLED CD</t>
  </si>
  <si>
    <t>Чупак Евгений</t>
  </si>
  <si>
    <t>Chupakabra</t>
  </si>
  <si>
    <t>Петрущенкова Марія</t>
  </si>
  <si>
    <t>Mary</t>
  </si>
  <si>
    <t>Мандри</t>
  </si>
  <si>
    <t>Петрущенков Ігор</t>
  </si>
  <si>
    <t>buzyl</t>
  </si>
  <si>
    <t>Категория: СОЛО-М</t>
  </si>
  <si>
    <t>Романец Лев</t>
  </si>
  <si>
    <t>bios</t>
  </si>
  <si>
    <t>VeloStreet</t>
  </si>
  <si>
    <t>Суворов Владимир</t>
  </si>
  <si>
    <t>ВС</t>
  </si>
  <si>
    <t>Волобуев Вячеслав</t>
  </si>
  <si>
    <t>slavachpok</t>
  </si>
  <si>
    <t>Капитан Рябуха</t>
  </si>
  <si>
    <t>Днепропетровск</t>
  </si>
  <si>
    <t>Семеник Валерий</t>
  </si>
  <si>
    <t>Valeriy Ivanovich</t>
  </si>
  <si>
    <t>Kyiv</t>
  </si>
  <si>
    <t>Дещеревский Илья</t>
  </si>
  <si>
    <t>DIV</t>
  </si>
  <si>
    <t>Велоклуб 3x9</t>
  </si>
  <si>
    <t>Россия, Пущино</t>
  </si>
  <si>
    <t>Врещ Александр</t>
  </si>
  <si>
    <t>Boiler</t>
  </si>
  <si>
    <t>ЖарюПарю Мастерс</t>
  </si>
  <si>
    <t>Шулак Іван</t>
  </si>
  <si>
    <t>E-one</t>
  </si>
  <si>
    <t>Погребной Андрей</t>
  </si>
  <si>
    <t>Andron</t>
  </si>
  <si>
    <t>Specialized</t>
  </si>
  <si>
    <t>Лисовый Дмитрий</t>
  </si>
  <si>
    <t>Scaramouch</t>
  </si>
  <si>
    <t>Уразбахтин Александр</t>
  </si>
  <si>
    <t>UA&amp;MD</t>
  </si>
  <si>
    <t>Желиховский Андрей</t>
  </si>
  <si>
    <t>JAB</t>
  </si>
  <si>
    <t>Добродомов Алексей</t>
  </si>
  <si>
    <t>Dabrik</t>
  </si>
  <si>
    <t>Третяк Вадим</t>
  </si>
  <si>
    <t>ZveroBoy</t>
  </si>
  <si>
    <t>Садовник Вадим</t>
  </si>
  <si>
    <t>Ogin</t>
  </si>
  <si>
    <t>Германчук Александр</t>
  </si>
  <si>
    <t>Zest</t>
  </si>
  <si>
    <t>Грабовский Иван</t>
  </si>
  <si>
    <t>нема</t>
  </si>
  <si>
    <t>Фефелов Александр</t>
  </si>
  <si>
    <t>Крамар</t>
  </si>
  <si>
    <t>Велоклуб 3х9</t>
  </si>
  <si>
    <t>Россия,Раменское</t>
  </si>
  <si>
    <t>Архимед Виктор</t>
  </si>
  <si>
    <t>Arximed</t>
  </si>
  <si>
    <t>VELO.NET.UA</t>
  </si>
  <si>
    <t>Марченко Константин</t>
  </si>
  <si>
    <t>Категория: СОЛО-Ж</t>
  </si>
  <si>
    <t>Новикова Елена</t>
  </si>
  <si>
    <t>Lemon</t>
  </si>
  <si>
    <t>Бурдина Татьяна</t>
  </si>
  <si>
    <t>Bula</t>
  </si>
  <si>
    <t>Велострит</t>
  </si>
  <si>
    <t>Коваль Таисия</t>
  </si>
  <si>
    <t>Taya</t>
  </si>
  <si>
    <t>Гусарова Дарья</t>
  </si>
  <si>
    <t>dafochka</t>
  </si>
  <si>
    <t>Велокривбасс</t>
  </si>
  <si>
    <t>Кривой рог</t>
  </si>
  <si>
    <t>Страфун Леся</t>
  </si>
  <si>
    <t>Amika</t>
  </si>
  <si>
    <t>Ч&amp;М</t>
  </si>
  <si>
    <t>Орлова Леся</t>
  </si>
  <si>
    <t>Diamond</t>
  </si>
  <si>
    <t>Гарькавая Елена</t>
  </si>
  <si>
    <t>Krokokachka</t>
  </si>
  <si>
    <t>Robot'Scream</t>
  </si>
  <si>
    <t>Староверова Антонина</t>
  </si>
  <si>
    <t>Тоня</t>
  </si>
  <si>
    <t>Место в категории</t>
  </si>
  <si>
    <t>Имя</t>
  </si>
  <si>
    <t>Категория</t>
  </si>
  <si>
    <t>Кругов ночью</t>
  </si>
  <si>
    <t>Кругов всего</t>
  </si>
  <si>
    <t>ЧЕТВЕРКА</t>
  </si>
  <si>
    <t>МИКСТ</t>
  </si>
  <si>
    <t>ПАРА</t>
  </si>
  <si>
    <t>СОЛО-М</t>
  </si>
  <si>
    <t>СОЛО-Ж</t>
  </si>
  <si>
    <t>Кругов днем</t>
  </si>
  <si>
    <t>kolian4ik</t>
  </si>
  <si>
    <t>Команда / Имя</t>
  </si>
  <si>
    <t>Знаменка</t>
  </si>
  <si>
    <t>1</t>
  </si>
  <si>
    <t>№411 VELOSTREET</t>
  </si>
  <si>
    <t>57:51</t>
  </si>
  <si>
    <t>1:26:27</t>
  </si>
  <si>
    <t>1:57:01</t>
  </si>
  <si>
    <t>2:26:37</t>
  </si>
  <si>
    <t>2:55:51</t>
  </si>
  <si>
    <t>3:25:05</t>
  </si>
  <si>
    <t>3:55:37</t>
  </si>
  <si>
    <t>4:25:32</t>
  </si>
  <si>
    <t>4:55:22</t>
  </si>
  <si>
    <t>5:54:02</t>
  </si>
  <si>
    <t>6:26:15</t>
  </si>
  <si>
    <t>6:55:38</t>
  </si>
  <si>
    <t>7:26:28</t>
  </si>
  <si>
    <t>8:00:14</t>
  </si>
  <si>
    <t>8:33:11</t>
  </si>
  <si>
    <t>9:05:36</t>
  </si>
  <si>
    <t>9:37:35</t>
  </si>
  <si>
    <t>10:11:22</t>
  </si>
  <si>
    <t>11:21:17</t>
  </si>
  <si>
    <t>11:54:57</t>
  </si>
  <si>
    <t>12:29:00</t>
  </si>
  <si>
    <t>13:03:43</t>
  </si>
  <si>
    <t>13:39:52</t>
  </si>
  <si>
    <t>14:16:10</t>
  </si>
  <si>
    <t>14:52:40</t>
  </si>
  <si>
    <t>16:09:38</t>
  </si>
  <si>
    <t>17:20:14</t>
  </si>
  <si>
    <t>17:55:48</t>
  </si>
  <si>
    <t>18:30:11</t>
  </si>
  <si>
    <t>19:05:09</t>
  </si>
  <si>
    <t>19:39:29</t>
  </si>
  <si>
    <t>20:13:31</t>
  </si>
  <si>
    <t>20:52:14</t>
  </si>
  <si>
    <t>21:28:26</t>
  </si>
  <si>
    <t>22:03:15</t>
  </si>
  <si>
    <t>23:13:55</t>
  </si>
  <si>
    <t>23:51:36</t>
  </si>
  <si>
    <t>2</t>
  </si>
  <si>
    <t>№311 Геліос</t>
  </si>
  <si>
    <t>+02:42</t>
  </si>
  <si>
    <t>+06:35</t>
  </si>
  <si>
    <t>+10:20</t>
  </si>
  <si>
    <t>+10:58</t>
  </si>
  <si>
    <t>№401 Велоцентр Giant</t>
  </si>
  <si>
    <t>+12:23</t>
  </si>
  <si>
    <t>+13:23</t>
  </si>
  <si>
    <t>+16:44</t>
  </si>
  <si>
    <t>+16:24</t>
  </si>
  <si>
    <t>+17:41</t>
  </si>
  <si>
    <t>+18:58</t>
  </si>
  <si>
    <t>+22:07</t>
  </si>
  <si>
    <t>+22:56</t>
  </si>
  <si>
    <t>+21:58</t>
  </si>
  <si>
    <t>+24:50</t>
  </si>
  <si>
    <t>+30:28</t>
  </si>
  <si>
    <t>+30:27</t>
  </si>
  <si>
    <t>+31:22</t>
  </si>
  <si>
    <t>+34:04</t>
  </si>
  <si>
    <t>+38:44</t>
  </si>
  <si>
    <t>+41:31</t>
  </si>
  <si>
    <t>+42:18</t>
  </si>
  <si>
    <t>+45:15</t>
  </si>
  <si>
    <t>+49:18</t>
  </si>
  <si>
    <t>+55:54</t>
  </si>
  <si>
    <t>+58:00</t>
  </si>
  <si>
    <t>+59:35</t>
  </si>
  <si>
    <t>+57:49</t>
  </si>
  <si>
    <t>+58:44</t>
  </si>
  <si>
    <t>+52:58</t>
  </si>
  <si>
    <t>+53:42</t>
  </si>
  <si>
    <t>+51:46</t>
  </si>
  <si>
    <t>+50:24</t>
  </si>
  <si>
    <t>+50:06</t>
  </si>
  <si>
    <t>+53:37</t>
  </si>
  <si>
    <t>+52:40</t>
  </si>
  <si>
    <t>+51:58</t>
  </si>
  <si>
    <t>+47:40</t>
  </si>
  <si>
    <t>+46:51</t>
  </si>
  <si>
    <t>+46:25</t>
  </si>
  <si>
    <t>+45:31</t>
  </si>
  <si>
    <t>+43:39</t>
  </si>
  <si>
    <t>3</t>
  </si>
  <si>
    <t>№381 Шалтай</t>
  </si>
  <si>
    <t>+04:00</t>
  </si>
  <si>
    <t>+06:56</t>
  </si>
  <si>
    <t>№431 ВЕЛОСТРИТ МАСТЕРС</t>
  </si>
  <si>
    <t>+10:31</t>
  </si>
  <si>
    <t>+11:10</t>
  </si>
  <si>
    <t>+12:36</t>
  </si>
  <si>
    <t>+17:15</t>
  </si>
  <si>
    <t>+21:24</t>
  </si>
  <si>
    <t>+22:31</t>
  </si>
  <si>
    <t>+24:35</t>
  </si>
  <si>
    <t>+28:21</t>
  </si>
  <si>
    <t>+34:45</t>
  </si>
  <si>
    <t>+37:31</t>
  </si>
  <si>
    <t>+36:49</t>
  </si>
  <si>
    <t>+51:48</t>
  </si>
  <si>
    <t>+53:36</t>
  </si>
  <si>
    <t>+54:39</t>
  </si>
  <si>
    <t>+59:43</t>
  </si>
  <si>
    <t>+1:06:04</t>
  </si>
  <si>
    <t>+1:08:17</t>
  </si>
  <si>
    <t>+1:12:51</t>
  </si>
  <si>
    <t>+1:17:14</t>
  </si>
  <si>
    <t>+1:21:18</t>
  </si>
  <si>
    <t>+1:27:06</t>
  </si>
  <si>
    <t>+1:30:10</t>
  </si>
  <si>
    <t>+1:34:34</t>
  </si>
  <si>
    <t>+1:40:03</t>
  </si>
  <si>
    <t>+1:35:14</t>
  </si>
  <si>
    <t>+1:38:21</t>
  </si>
  <si>
    <t>+1:40:13</t>
  </si>
  <si>
    <t>+1:40:49</t>
  </si>
  <si>
    <t>+1:45:00</t>
  </si>
  <si>
    <t>+1:47:41</t>
  </si>
  <si>
    <t>+1:52:26</t>
  </si>
  <si>
    <t>+1:48:25</t>
  </si>
  <si>
    <t>+1:49:50</t>
  </si>
  <si>
    <t>+1:53:34</t>
  </si>
  <si>
    <t>4</t>
  </si>
  <si>
    <t>№451 Четверко</t>
  </si>
  <si>
    <t>+04:43</t>
  </si>
  <si>
    <t>+07:25</t>
  </si>
  <si>
    <t>+10:47</t>
  </si>
  <si>
    <t>+13:55</t>
  </si>
  <si>
    <t>+17:50</t>
  </si>
  <si>
    <t>+21:41</t>
  </si>
  <si>
    <t>+24:43</t>
  </si>
  <si>
    <t>+27:35</t>
  </si>
  <si>
    <t>+31:39</t>
  </si>
  <si>
    <t>+34:27</t>
  </si>
  <si>
    <t>+37:37</t>
  </si>
  <si>
    <t>+41:47</t>
  </si>
  <si>
    <t>+43:49</t>
  </si>
  <si>
    <t>+52:21</t>
  </si>
  <si>
    <t>+56:42</t>
  </si>
  <si>
    <t>+59:34</t>
  </si>
  <si>
    <t>+1:03:19</t>
  </si>
  <si>
    <t>+1:09:51</t>
  </si>
  <si>
    <t>+1:17:28</t>
  </si>
  <si>
    <t>+1:26:59</t>
  </si>
  <si>
    <t>+1:34:24</t>
  </si>
  <si>
    <t>+1:39:11</t>
  </si>
  <si>
    <t>+1:48:42</t>
  </si>
  <si>
    <t>+1:53:54</t>
  </si>
  <si>
    <t>+2:02:28</t>
  </si>
  <si>
    <t>+2:04:49</t>
  </si>
  <si>
    <t>+2:06:32</t>
  </si>
  <si>
    <t>+2:13:02</t>
  </si>
  <si>
    <t>+2:20:13</t>
  </si>
  <si>
    <t>+2:23:18</t>
  </si>
  <si>
    <t>+2:24:28</t>
  </si>
  <si>
    <t>+2:28:37</t>
  </si>
  <si>
    <t>+2:30:45</t>
  </si>
  <si>
    <t>+2:32:43</t>
  </si>
  <si>
    <t>+2:27:37</t>
  </si>
  <si>
    <t>+2:31:41</t>
  </si>
  <si>
    <t>5</t>
  </si>
  <si>
    <t>+04:58</t>
  </si>
  <si>
    <t>+07:26</t>
  </si>
  <si>
    <t>+13:59</t>
  </si>
  <si>
    <t>+16:46</t>
  </si>
  <si>
    <t>+20:59</t>
  </si>
  <si>
    <t>+24:59</t>
  </si>
  <si>
    <t>+30:44</t>
  </si>
  <si>
    <t>+32:47</t>
  </si>
  <si>
    <t>+36:39</t>
  </si>
  <si>
    <t>+41:11</t>
  </si>
  <si>
    <t>+47:48</t>
  </si>
  <si>
    <t>+51:15</t>
  </si>
  <si>
    <t>+56:24</t>
  </si>
  <si>
    <t>+1:05:26</t>
  </si>
  <si>
    <t>+1:14:01</t>
  </si>
  <si>
    <t>+1:19:05</t>
  </si>
  <si>
    <t>+1:23:31</t>
  </si>
  <si>
    <t>+1:28:58</t>
  </si>
  <si>
    <t>+1:34:59</t>
  </si>
  <si>
    <t>+1:44:06</t>
  </si>
  <si>
    <t>+1:58:34</t>
  </si>
  <si>
    <t>+2:04:51</t>
  </si>
  <si>
    <t>+2:09:28</t>
  </si>
  <si>
    <t>+2:33:34</t>
  </si>
  <si>
    <t>+2:36:24</t>
  </si>
  <si>
    <t>+2:40:10</t>
  </si>
  <si>
    <t>+2:40:31</t>
  </si>
  <si>
    <t>+2:35:46</t>
  </si>
  <si>
    <t>+2:39:07</t>
  </si>
  <si>
    <t>+2:43:50</t>
  </si>
  <si>
    <t>+2:48:48</t>
  </si>
  <si>
    <t>+2:50:57</t>
  </si>
  <si>
    <t>+2:52:01</t>
  </si>
  <si>
    <t>+2:56:41</t>
  </si>
  <si>
    <t>+2:56:30</t>
  </si>
  <si>
    <t>6</t>
  </si>
  <si>
    <t>№351 Ночные ВелоРоллерские SG</t>
  </si>
  <si>
    <t>+05:22</t>
  </si>
  <si>
    <t>+08:27</t>
  </si>
  <si>
    <t>+15:03</t>
  </si>
  <si>
    <t>+20:50</t>
  </si>
  <si>
    <t>+24:38</t>
  </si>
  <si>
    <t>+29:52</t>
  </si>
  <si>
    <t>+34:03</t>
  </si>
  <si>
    <t>+40:28</t>
  </si>
  <si>
    <t>+44:37</t>
  </si>
  <si>
    <t>+50:34</t>
  </si>
  <si>
    <t>+56:46</t>
  </si>
  <si>
    <t>+1:03:55</t>
  </si>
  <si>
    <t>+1:08:38</t>
  </si>
  <si>
    <t>+1:23:08</t>
  </si>
  <si>
    <t>+1:31:42</t>
  </si>
  <si>
    <t>+1:36:53</t>
  </si>
  <si>
    <t>+1:48:09</t>
  </si>
  <si>
    <t>+1:55:50</t>
  </si>
  <si>
    <t>+2:03:58</t>
  </si>
  <si>
    <t>+2:13:24</t>
  </si>
  <si>
    <t>+2:33:37</t>
  </si>
  <si>
    <t>+2:44:55</t>
  </si>
  <si>
    <t>+2:58:14</t>
  </si>
  <si>
    <t>+3:03:47</t>
  </si>
  <si>
    <t>+3:15:49</t>
  </si>
  <si>
    <t>+3:18:33</t>
  </si>
  <si>
    <t>+3:22:51</t>
  </si>
  <si>
    <t>+3:30:06</t>
  </si>
  <si>
    <t>№301 VinTEAM</t>
  </si>
  <si>
    <t>+3:55:02</t>
  </si>
  <si>
    <t>+3:56:48</t>
  </si>
  <si>
    <t>+3:59:29</t>
  </si>
  <si>
    <t>+4:05:30</t>
  </si>
  <si>
    <t>+4:07:54</t>
  </si>
  <si>
    <t>7</t>
  </si>
  <si>
    <t>+05:25</t>
  </si>
  <si>
    <t>+10:15</t>
  </si>
  <si>
    <t>+19:01</t>
  </si>
  <si>
    <t>+25:40</t>
  </si>
  <si>
    <t>+32:09</t>
  </si>
  <si>
    <t>+36:26</t>
  </si>
  <si>
    <t>№371 Чёрные Бумеранги</t>
  </si>
  <si>
    <t>+47:39</t>
  </si>
  <si>
    <t>+52:16</t>
  </si>
  <si>
    <t>+1:00:16</t>
  </si>
  <si>
    <t>+1:04:57</t>
  </si>
  <si>
    <t>+10:56</t>
  </si>
  <si>
    <t>+1:16:46</t>
  </si>
  <si>
    <t>+1:28:14</t>
  </si>
  <si>
    <t>+1:38:15</t>
  </si>
  <si>
    <t>+1:48:05</t>
  </si>
  <si>
    <t>+2:03:35</t>
  </si>
  <si>
    <t>+2:17:09</t>
  </si>
  <si>
    <t>+2:27:44</t>
  </si>
  <si>
    <t>+2:36:39</t>
  </si>
  <si>
    <t>+2:44:29</t>
  </si>
  <si>
    <t>+3:00:09</t>
  </si>
  <si>
    <t>+3:07:43</t>
  </si>
  <si>
    <t>+3:18:06</t>
  </si>
  <si>
    <t>+3:28:43</t>
  </si>
  <si>
    <t>+3:33:06</t>
  </si>
  <si>
    <t>+3:35:18</t>
  </si>
  <si>
    <t>+3:41:42</t>
  </si>
  <si>
    <t>+3:41:56</t>
  </si>
  <si>
    <t>+3:57:56</t>
  </si>
  <si>
    <t>+4:05:29</t>
  </si>
  <si>
    <t>+4:08:57</t>
  </si>
  <si>
    <t>+4:10:16</t>
  </si>
  <si>
    <t>+4:16:27</t>
  </si>
  <si>
    <t>8</t>
  </si>
  <si>
    <t>+06:15</t>
  </si>
  <si>
    <t>№341 Світло і тінь</t>
  </si>
  <si>
    <t>+15:41</t>
  </si>
  <si>
    <t>+23:08</t>
  </si>
  <si>
    <t>+27:50</t>
  </si>
  <si>
    <t>+35:34</t>
  </si>
  <si>
    <t>+41:24</t>
  </si>
  <si>
    <t>+52:01</t>
  </si>
  <si>
    <t>+57:41</t>
  </si>
  <si>
    <t>+1:04:00</t>
  </si>
  <si>
    <t>+1:09:00</t>
  </si>
  <si>
    <t>+1:25:26</t>
  </si>
  <si>
    <t>+1:38:50</t>
  </si>
  <si>
    <t>+1:52:59</t>
  </si>
  <si>
    <t>+2:03:05</t>
  </si>
  <si>
    <t>+2:09:29</t>
  </si>
  <si>
    <t>+2:17:35</t>
  </si>
  <si>
    <t>+2:31:25</t>
  </si>
  <si>
    <t>+2:46:36</t>
  </si>
  <si>
    <t>+2:59:19</t>
  </si>
  <si>
    <t>+3:23:06</t>
  </si>
  <si>
    <t>+3:35:19</t>
  </si>
  <si>
    <t>+3:46:08</t>
  </si>
  <si>
    <t>+3:53:20</t>
  </si>
  <si>
    <t>+3:53:15</t>
  </si>
  <si>
    <t>+3:57:16</t>
  </si>
  <si>
    <t>+3:59:59</t>
  </si>
  <si>
    <t>+4:00:45</t>
  </si>
  <si>
    <t>+4:11:45</t>
  </si>
  <si>
    <t>+4:12:40</t>
  </si>
  <si>
    <t>+4:16:33</t>
  </si>
  <si>
    <t>+4:19:51</t>
  </si>
  <si>
    <t>+4:20:15</t>
  </si>
  <si>
    <t>9</t>
  </si>
  <si>
    <t>+08:05</t>
  </si>
  <si>
    <t>+16:58</t>
  </si>
  <si>
    <t>+26:51</t>
  </si>
  <si>
    <t>+34:11</t>
  </si>
  <si>
    <t>+41:16</t>
  </si>
  <si>
    <t>+50:18</t>
  </si>
  <si>
    <t>+58:25</t>
  </si>
  <si>
    <t>+1:04:01</t>
  </si>
  <si>
    <t>+1:08:07</t>
  </si>
  <si>
    <t>+1:16:24</t>
  </si>
  <si>
    <t>+1:32:40</t>
  </si>
  <si>
    <t>+1:42:11</t>
  </si>
  <si>
    <t>+1:55:09</t>
  </si>
  <si>
    <t>+2:08:39</t>
  </si>
  <si>
    <t>+2:32:28</t>
  </si>
  <si>
    <t>+2:48:30</t>
  </si>
  <si>
    <t>+3:05:55</t>
  </si>
  <si>
    <t>+3:27:01</t>
  </si>
  <si>
    <t>+3:35:38</t>
  </si>
  <si>
    <t>№441 ВЕЛОСТРИТ офис</t>
  </si>
  <si>
    <t>+3:55:34</t>
  </si>
  <si>
    <t>+4:12:05</t>
  </si>
  <si>
    <t>+4:18:32</t>
  </si>
  <si>
    <t>+4:28:00</t>
  </si>
  <si>
    <t>+4:34:15</t>
  </si>
  <si>
    <t>+4:40:25</t>
  </si>
  <si>
    <t>+4:38:01</t>
  </si>
  <si>
    <t>+4:44:01</t>
  </si>
  <si>
    <t>+4:52:28</t>
  </si>
  <si>
    <t>+4:58:13</t>
  </si>
  <si>
    <t>+4:58:46</t>
  </si>
  <si>
    <t>10</t>
  </si>
  <si>
    <t>+09:04</t>
  </si>
  <si>
    <t>+20:49</t>
  </si>
  <si>
    <t>+31:51</t>
  </si>
  <si>
    <t>+36:28</t>
  </si>
  <si>
    <t>+44:24</t>
  </si>
  <si>
    <t>+50:46</t>
  </si>
  <si>
    <t>+1:01:53</t>
  </si>
  <si>
    <t>+1:08:22</t>
  </si>
  <si>
    <t>+1:15:00</t>
  </si>
  <si>
    <t>+1:23:02</t>
  </si>
  <si>
    <t>+1:55:51</t>
  </si>
  <si>
    <t>+2:06:22</t>
  </si>
  <si>
    <t>+2:21:21</t>
  </si>
  <si>
    <t>+2:37:12</t>
  </si>
  <si>
    <t>+2:52:50</t>
  </si>
  <si>
    <t>+3:08:58</t>
  </si>
  <si>
    <t>+3:28:13</t>
  </si>
  <si>
    <t>+3:41:34</t>
  </si>
  <si>
    <t>+3:56:16</t>
  </si>
  <si>
    <t>+4:12:34</t>
  </si>
  <si>
    <t>+4:27:00</t>
  </si>
  <si>
    <t>+4:34:57</t>
  </si>
  <si>
    <t>+4:43:15</t>
  </si>
  <si>
    <t>+4:51:55</t>
  </si>
  <si>
    <t>+4:58:02</t>
  </si>
  <si>
    <t>+5:03:30</t>
  </si>
  <si>
    <t>+5:24:03</t>
  </si>
  <si>
    <t>+5:27:32</t>
  </si>
  <si>
    <t>+5:39:48</t>
  </si>
  <si>
    <t>11</t>
  </si>
  <si>
    <t>№361 Winner Team</t>
  </si>
  <si>
    <t>+09:30</t>
  </si>
  <si>
    <t>+23:30</t>
  </si>
  <si>
    <t>+32:42</t>
  </si>
  <si>
    <t>+38:48</t>
  </si>
  <si>
    <t>+44:32</t>
  </si>
  <si>
    <t>+52:33</t>
  </si>
  <si>
    <t>+1:02:13</t>
  </si>
  <si>
    <t>+1:10:16</t>
  </si>
  <si>
    <t>+1:20:21</t>
  </si>
  <si>
    <t>+1:25:27</t>
  </si>
  <si>
    <t>+1:48:51</t>
  </si>
  <si>
    <t>+1:56:17</t>
  </si>
  <si>
    <t>+2:12:20</t>
  </si>
  <si>
    <t>+2:28:16</t>
  </si>
  <si>
    <t>+2:47:32</t>
  </si>
  <si>
    <t>+3:00:14</t>
  </si>
  <si>
    <t>+3:31:47</t>
  </si>
  <si>
    <t>+4:10:06</t>
  </si>
  <si>
    <t>+4:26:41</t>
  </si>
  <si>
    <t>+4:50:52</t>
  </si>
  <si>
    <t>+5:04:46</t>
  </si>
  <si>
    <t>+5:14:04</t>
  </si>
  <si>
    <t>+5:24:49</t>
  </si>
  <si>
    <t>+5:29:52</t>
  </si>
  <si>
    <t>+5:48:27</t>
  </si>
  <si>
    <t>+5:55:07</t>
  </si>
  <si>
    <t>+6:03:31</t>
  </si>
  <si>
    <t>+6:16:17</t>
  </si>
  <si>
    <t>12</t>
  </si>
  <si>
    <t>№321 ШТиК</t>
  </si>
  <si>
    <t>+11:04</t>
  </si>
  <si>
    <t>+23:39</t>
  </si>
  <si>
    <t>+36:56</t>
  </si>
  <si>
    <t>+49:51</t>
  </si>
  <si>
    <t>+58:07</t>
  </si>
  <si>
    <t>+1:07:31</t>
  </si>
  <si>
    <t>+1:18:25</t>
  </si>
  <si>
    <t>+1:29:44</t>
  </si>
  <si>
    <t>+1:38:32</t>
  </si>
  <si>
    <t>+1:48:59</t>
  </si>
  <si>
    <t>+2:18:10</t>
  </si>
  <si>
    <t>+2:29:05</t>
  </si>
  <si>
    <t>+2:44:52</t>
  </si>
  <si>
    <t>+3:00:40</t>
  </si>
  <si>
    <t>+3:23:32</t>
  </si>
  <si>
    <t>+3:40:54</t>
  </si>
  <si>
    <t>+3:53:40</t>
  </si>
  <si>
    <t>+4:27:45</t>
  </si>
  <si>
    <t>+4:58:18</t>
  </si>
  <si>
    <t>№331 Великолепная четвёрка</t>
  </si>
  <si>
    <t>+6:00:07</t>
  </si>
  <si>
    <t>+6:15:59</t>
  </si>
  <si>
    <t>+6:29:14</t>
  </si>
  <si>
    <t>+6:42:02</t>
  </si>
  <si>
    <t>+6:54:57</t>
  </si>
  <si>
    <t>+7:06:55</t>
  </si>
  <si>
    <t>+7:16:22</t>
  </si>
  <si>
    <t>+7:32:35</t>
  </si>
  <si>
    <t>13</t>
  </si>
  <si>
    <t>+12:46</t>
  </si>
  <si>
    <t>+27:55</t>
  </si>
  <si>
    <t>+42:58</t>
  </si>
  <si>
    <t>+53:53</t>
  </si>
  <si>
    <t>+1:06:34</t>
  </si>
  <si>
    <t>+1:18:48</t>
  </si>
  <si>
    <t>+1:34:25</t>
  </si>
  <si>
    <t>+1:44:54</t>
  </si>
  <si>
    <t>+1:57:17</t>
  </si>
  <si>
    <t>+2:10:28</t>
  </si>
  <si>
    <t>+2:52:08</t>
  </si>
  <si>
    <t>+3:07:00</t>
  </si>
  <si>
    <t>+3:29:16</t>
  </si>
  <si>
    <t>+3:57:09</t>
  </si>
  <si>
    <t>+4:12:59</t>
  </si>
  <si>
    <t>+4:30:51</t>
  </si>
  <si>
    <t>+4:51:44</t>
  </si>
  <si>
    <t>+5:15:10</t>
  </si>
  <si>
    <t>+5:31:04</t>
  </si>
  <si>
    <t>+7:44:18</t>
  </si>
  <si>
    <t>+8:28:23</t>
  </si>
  <si>
    <t>14</t>
  </si>
  <si>
    <t>+14:52</t>
  </si>
  <si>
    <t>+33:05</t>
  </si>
  <si>
    <t>+1:01:36</t>
  </si>
  <si>
    <t>+1:11:28</t>
  </si>
  <si>
    <t>+1:21:09</t>
  </si>
  <si>
    <t>+1:36:13</t>
  </si>
  <si>
    <t>+1:56:40</t>
  </si>
  <si>
    <t>+2:07:52</t>
  </si>
  <si>
    <t>+2:16:57</t>
  </si>
  <si>
    <t>+2:32:49</t>
  </si>
  <si>
    <t>+3:10:24</t>
  </si>
  <si>
    <t>+3:21:47</t>
  </si>
  <si>
    <t>+3:43:09</t>
  </si>
  <si>
    <t>+4:03:14</t>
  </si>
  <si>
    <t>+4:27:21</t>
  </si>
  <si>
    <t>+5:01:51</t>
  </si>
  <si>
    <t>+5:15:33</t>
  </si>
  <si>
    <t>+5:31:32</t>
  </si>
  <si>
    <t>+5:51:27</t>
  </si>
  <si>
    <t>+11:29:57</t>
  </si>
  <si>
    <t>+11:38:48</t>
  </si>
  <si>
    <t>№541 Румяные булки</t>
  </si>
  <si>
    <t>№601 Велострит-микст</t>
  </si>
  <si>
    <t>1:01:17</t>
  </si>
  <si>
    <t>1:31:16</t>
  </si>
  <si>
    <t>2:03:19</t>
  </si>
  <si>
    <t>2:33:48</t>
  </si>
  <si>
    <t>3:06:18</t>
  </si>
  <si>
    <t>3:37:06</t>
  </si>
  <si>
    <t>4:08:15</t>
  </si>
  <si>
    <t>4:39:27</t>
  </si>
  <si>
    <t>5:11:25</t>
  </si>
  <si>
    <t>6:13:31</t>
  </si>
  <si>
    <t>6:44:57</t>
  </si>
  <si>
    <t>7:18:03</t>
  </si>
  <si>
    <t>7:51:16</t>
  </si>
  <si>
    <t>8:27:40</t>
  </si>
  <si>
    <t>9:01:25</t>
  </si>
  <si>
    <t>9:34:43</t>
  </si>
  <si>
    <t>10:09:25</t>
  </si>
  <si>
    <t>10:45:23</t>
  </si>
  <si>
    <t>11:54:19</t>
  </si>
  <si>
    <t>12:30:03</t>
  </si>
  <si>
    <t>13:03:46</t>
  </si>
  <si>
    <t>13:37:54</t>
  </si>
  <si>
    <t>14:13:56</t>
  </si>
  <si>
    <t>14:47:59</t>
  </si>
  <si>
    <t>15:22:19</t>
  </si>
  <si>
    <t>16:35:10</t>
  </si>
  <si>
    <t>17:44:55</t>
  </si>
  <si>
    <t>18:23:32</t>
  </si>
  <si>
    <t>18:58:25</t>
  </si>
  <si>
    <t>19:31:40</t>
  </si>
  <si>
    <t>20:09:31</t>
  </si>
  <si>
    <t>20:46:31</t>
  </si>
  <si>
    <t>21:23:31</t>
  </si>
  <si>
    <t>22:00:42</t>
  </si>
  <si>
    <t>22:35:47</t>
  </si>
  <si>
    <t>23:45:55</t>
  </si>
  <si>
    <t>+00:00</t>
  </si>
  <si>
    <t>+03:23</t>
  </si>
  <si>
    <t>+02:07</t>
  </si>
  <si>
    <t>+02:02</t>
  </si>
  <si>
    <t>+02:29</t>
  </si>
  <si>
    <t>+01:41</t>
  </si>
  <si>
    <t>+00:24</t>
  </si>
  <si>
    <t>+01:26</t>
  </si>
  <si>
    <t>+00:27</t>
  </si>
  <si>
    <t>+01:17</t>
  </si>
  <si>
    <t>+00:26</t>
  </si>
  <si>
    <t>+01:25</t>
  </si>
  <si>
    <t>+00:39</t>
  </si>
  <si>
    <t>+01:43</t>
  </si>
  <si>
    <t>+01:44</t>
  </si>
  <si>
    <t>+01:35</t>
  </si>
  <si>
    <t>+02:14</t>
  </si>
  <si>
    <t>+08:01</t>
  </si>
  <si>
    <t>+09:05</t>
  </si>
  <si>
    <t>+10:49</t>
  </si>
  <si>
    <t>+14:35</t>
  </si>
  <si>
    <t>+14:14</t>
  </si>
  <si>
    <t>+17:10</t>
  </si>
  <si>
    <t>+15:58</t>
  </si>
  <si>
    <t>+15:28</t>
  </si>
  <si>
    <t>+26:30</t>
  </si>
  <si>
    <t>+31:06</t>
  </si>
  <si>
    <t>+54:04</t>
  </si>
  <si>
    <t>+57:04</t>
  </si>
  <si>
    <t>+1:00:25</t>
  </si>
  <si>
    <t>+57:13</t>
  </si>
  <si>
    <t>+1:02:00</t>
  </si>
  <si>
    <t>+57:23</t>
  </si>
  <si>
    <t>+55:43</t>
  </si>
  <si>
    <t>+53:07</t>
  </si>
  <si>
    <t>+53:01</t>
  </si>
  <si>
    <t>+52:14</t>
  </si>
  <si>
    <t>№511 Двое спят</t>
  </si>
  <si>
    <t>+00:01</t>
  </si>
  <si>
    <t>№551 babikes.com</t>
  </si>
  <si>
    <t>+04:01</t>
  </si>
  <si>
    <t>№611 TREK Team KR</t>
  </si>
  <si>
    <t>+09:08</t>
  </si>
  <si>
    <t>№521 Race-n-bike</t>
  </si>
  <si>
    <t>+09:24</t>
  </si>
  <si>
    <t>+11:18</t>
  </si>
  <si>
    <t>+18:00</t>
  </si>
  <si>
    <t>+20:40</t>
  </si>
  <si>
    <t>+21:03</t>
  </si>
  <si>
    <t>+21:51</t>
  </si>
  <si>
    <t>+29:07</t>
  </si>
  <si>
    <t>+33:28</t>
  </si>
  <si>
    <t>+32:48</t>
  </si>
  <si>
    <t>+36:01</t>
  </si>
  <si>
    <t>+43:57</t>
  </si>
  <si>
    <t>+49:24</t>
  </si>
  <si>
    <t>+47:42</t>
  </si>
  <si>
    <t>+49:28</t>
  </si>
  <si>
    <t>+52:55</t>
  </si>
  <si>
    <t>+54:29</t>
  </si>
  <si>
    <t>+54:47</t>
  </si>
  <si>
    <t>+57:08</t>
  </si>
  <si>
    <t>+1:06:00</t>
  </si>
  <si>
    <t>+1:06:57</t>
  </si>
  <si>
    <t>+1:09:39</t>
  </si>
  <si>
    <t>+1:11:24</t>
  </si>
  <si>
    <t>+1:12:50</t>
  </si>
  <si>
    <t>+1:14:41</t>
  </si>
  <si>
    <t>+1:17:04</t>
  </si>
  <si>
    <t>+1:16:58</t>
  </si>
  <si>
    <t>+1:25:28</t>
  </si>
  <si>
    <t>+1:22:12</t>
  </si>
  <si>
    <t>+1:22:21</t>
  </si>
  <si>
    <t>+1:34:00</t>
  </si>
  <si>
    <t>+1:31:57</t>
  </si>
  <si>
    <t>+1:31:08</t>
  </si>
  <si>
    <t>+1:31:03</t>
  </si>
  <si>
    <t>+1:29:30</t>
  </si>
  <si>
    <t>+01:15</t>
  </si>
  <si>
    <t>+04:02</t>
  </si>
  <si>
    <t>№531 3х9 mi_XT</t>
  </si>
  <si>
    <t>+10:28</t>
  </si>
  <si>
    <t>+13:11</t>
  </si>
  <si>
    <t>+14:16</t>
  </si>
  <si>
    <t>+18:57</t>
  </si>
  <si>
    <t>+22:04</t>
  </si>
  <si>
    <t>+24:44</t>
  </si>
  <si>
    <t>+25:01</t>
  </si>
  <si>
    <t>+30:24</t>
  </si>
  <si>
    <t>+34:53</t>
  </si>
  <si>
    <t>+35:38</t>
  </si>
  <si>
    <t>+36:48</t>
  </si>
  <si>
    <t>+51:41</t>
  </si>
  <si>
    <t>+50:27</t>
  </si>
  <si>
    <t>+51:54</t>
  </si>
  <si>
    <t>+1:01:39</t>
  </si>
  <si>
    <t>+1:03:33</t>
  </si>
  <si>
    <t>+1:03:22</t>
  </si>
  <si>
    <t>+1:16:41</t>
  </si>
  <si>
    <t>+1:19:10</t>
  </si>
  <si>
    <t>+1:28:07</t>
  </si>
  <si>
    <t>+1:32:35</t>
  </si>
  <si>
    <t>+1:37:41</t>
  </si>
  <si>
    <t>+1:43:20</t>
  </si>
  <si>
    <t>+1:49:15</t>
  </si>
  <si>
    <t>+1:56:38</t>
  </si>
  <si>
    <t>+2:01:35</t>
  </si>
  <si>
    <t>+2:02:43</t>
  </si>
  <si>
    <t>+2:02:01</t>
  </si>
  <si>
    <t>+2:04:50</t>
  </si>
  <si>
    <t>+2:02:17</t>
  </si>
  <si>
    <t>+1:59:29</t>
  </si>
  <si>
    <t>+1:56:16</t>
  </si>
  <si>
    <t>№571 7:40</t>
  </si>
  <si>
    <t>+02:20</t>
  </si>
  <si>
    <t>+05:09</t>
  </si>
  <si>
    <t>+10:35</t>
  </si>
  <si>
    <t>+15:30</t>
  </si>
  <si>
    <t>+16:53</t>
  </si>
  <si>
    <t>+19:28</t>
  </si>
  <si>
    <t>+23:35</t>
  </si>
  <si>
    <t>+29:35</t>
  </si>
  <si>
    <t>+29:57</t>
  </si>
  <si>
    <t>+34:10</t>
  </si>
  <si>
    <t>+39:46</t>
  </si>
  <si>
    <t>+44:56</t>
  </si>
  <si>
    <t>+50:09</t>
  </si>
  <si>
    <t>+56:27</t>
  </si>
  <si>
    <t>+1:01:49</t>
  </si>
  <si>
    <t>+1:08:39</t>
  </si>
  <si>
    <t>+1:12:52</t>
  </si>
  <si>
    <t>+1:21:37</t>
  </si>
  <si>
    <t>+1:29:37</t>
  </si>
  <si>
    <t>+1:32:00</t>
  </si>
  <si>
    <t>+1:43:38</t>
  </si>
  <si>
    <t>+1:47:36</t>
  </si>
  <si>
    <t>+1:51:53</t>
  </si>
  <si>
    <t>+1:58:42</t>
  </si>
  <si>
    <t>+1:59:32</t>
  </si>
  <si>
    <t>+2:03:47</t>
  </si>
  <si>
    <t>+2:07:37</t>
  </si>
  <si>
    <t>+2:16:01</t>
  </si>
  <si>
    <t>+2:21:38</t>
  </si>
  <si>
    <t>+2:23:42</t>
  </si>
  <si>
    <t>+2:25:24</t>
  </si>
  <si>
    <t>+2:33:32</t>
  </si>
  <si>
    <t>+2:31:11</t>
  </si>
  <si>
    <t>+2:32:01</t>
  </si>
  <si>
    <t>+2:28:30</t>
  </si>
  <si>
    <t>+03:20</t>
  </si>
  <si>
    <t>+05:36</t>
  </si>
  <si>
    <t>+11:31</t>
  </si>
  <si>
    <t>+16:52</t>
  </si>
  <si>
    <t>+20:17</t>
  </si>
  <si>
    <t>+19:59</t>
  </si>
  <si>
    <t>+26:24</t>
  </si>
  <si>
    <t>+32:25</t>
  </si>
  <si>
    <t>+35:25</t>
  </si>
  <si>
    <t>+35:47</t>
  </si>
  <si>
    <t>+42:09</t>
  </si>
  <si>
    <t>+47:28</t>
  </si>
  <si>
    <t>+54:33</t>
  </si>
  <si>
    <t>+58:45</t>
  </si>
  <si>
    <t>+1:05:24</t>
  </si>
  <si>
    <t>+1:11:16</t>
  </si>
  <si>
    <t>+1:18:08</t>
  </si>
  <si>
    <t>+1:27:35</t>
  </si>
  <si>
    <t>+1:30:06</t>
  </si>
  <si>
    <t>+1:36:29</t>
  </si>
  <si>
    <t>+1:47:07</t>
  </si>
  <si>
    <t>+1:56:14</t>
  </si>
  <si>
    <t>+2:01:29</t>
  </si>
  <si>
    <t>+2:07:05</t>
  </si>
  <si>
    <t>+2:11:05</t>
  </si>
  <si>
    <t>+2:15:29</t>
  </si>
  <si>
    <t>+2:22:49</t>
  </si>
  <si>
    <t>+2:26:22</t>
  </si>
  <si>
    <t>+2:29:32</t>
  </si>
  <si>
    <t>+2:34:33</t>
  </si>
  <si>
    <t>+2:37:52</t>
  </si>
  <si>
    <t>+2:40:18</t>
  </si>
  <si>
    <t>+2:36:46</t>
  </si>
  <si>
    <t>+2:34:02</t>
  </si>
  <si>
    <t>+2:31:15</t>
  </si>
  <si>
    <t>+03:38</t>
  </si>
  <si>
    <t>+07:00</t>
  </si>
  <si>
    <t>+12:44</t>
  </si>
  <si>
    <t>+17:17</t>
  </si>
  <si>
    <t>+20:26</t>
  </si>
  <si>
    <t>+20:02</t>
  </si>
  <si>
    <t>№501 Чеширские Коты</t>
  </si>
  <si>
    <t>+30:30</t>
  </si>
  <si>
    <t>+34:26</t>
  </si>
  <si>
    <t>+38:29</t>
  </si>
  <si>
    <t>+39:04</t>
  </si>
  <si>
    <t>+48:24</t>
  </si>
  <si>
    <t>+53:41</t>
  </si>
  <si>
    <t>+59:47</t>
  </si>
  <si>
    <t>+1:01:34</t>
  </si>
  <si>
    <t>+1:13:37</t>
  </si>
  <si>
    <t>+1:14:09</t>
  </si>
  <si>
    <t>+1:18:38</t>
  </si>
  <si>
    <t>+1:31:05</t>
  </si>
  <si>
    <t>+1:35:35</t>
  </si>
  <si>
    <t>+1:37:08</t>
  </si>
  <si>
    <t>+1:58:11</t>
  </si>
  <si>
    <t>+2:03:06</t>
  </si>
  <si>
    <t>+2:08:31</t>
  </si>
  <si>
    <t>+2:14:40</t>
  </si>
  <si>
    <t>+2:21:56</t>
  </si>
  <si>
    <t>+2:24:34</t>
  </si>
  <si>
    <t>+2:29:13</t>
  </si>
  <si>
    <t>+2:35:29</t>
  </si>
  <si>
    <t>+2:38:02</t>
  </si>
  <si>
    <t>+2:41:42</t>
  </si>
  <si>
    <t>+2:49:01</t>
  </si>
  <si>
    <t>+2:43:30</t>
  </si>
  <si>
    <t>+2:45:21</t>
  </si>
  <si>
    <t>+08:47</t>
  </si>
  <si>
    <t>+14:44</t>
  </si>
  <si>
    <t>+19:13</t>
  </si>
  <si>
    <t>+26:36</t>
  </si>
  <si>
    <t>+25:46</t>
  </si>
  <si>
    <t>+30:41</t>
  </si>
  <si>
    <t>+35:43</t>
  </si>
  <si>
    <t>+43:20</t>
  </si>
  <si>
    <t>+50:49</t>
  </si>
  <si>
    <t>+53:50</t>
  </si>
  <si>
    <t>+1:06:27</t>
  </si>
  <si>
    <t>+1:09:05</t>
  </si>
  <si>
    <t>+1:16:27</t>
  </si>
  <si>
    <t>+1:23:01</t>
  </si>
  <si>
    <t>+1:29:56</t>
  </si>
  <si>
    <t>+1:38:34</t>
  </si>
  <si>
    <t>+1:48:54</t>
  </si>
  <si>
    <t>+1:52:40</t>
  </si>
  <si>
    <t>+00:06</t>
  </si>
  <si>
    <t>+2:10:02</t>
  </si>
  <si>
    <t>+2:12:52</t>
  </si>
  <si>
    <t>+2:22:56</t>
  </si>
  <si>
    <t>+2:26:20</t>
  </si>
  <si>
    <t>+2:38:16</t>
  </si>
  <si>
    <t>+2:43:08</t>
  </si>
  <si>
    <t>+2:45:23</t>
  </si>
  <si>
    <t>+2:55:07</t>
  </si>
  <si>
    <t>+3:08:05</t>
  </si>
  <si>
    <t>+3:06:42</t>
  </si>
  <si>
    <t>+3:15:40</t>
  </si>
  <si>
    <t>+3:22:27</t>
  </si>
  <si>
    <t>+3:28:44</t>
  </si>
  <si>
    <t>№581 Болтай</t>
  </si>
  <si>
    <t>+06:19</t>
  </si>
  <si>
    <t>+08:52</t>
  </si>
  <si>
    <t>+15:29</t>
  </si>
  <si>
    <t>+29:11</t>
  </si>
  <si>
    <t>+32:34</t>
  </si>
  <si>
    <t>+35:54</t>
  </si>
  <si>
    <t>+56:21</t>
  </si>
  <si>
    <t>+1:00:02</t>
  </si>
  <si>
    <t>+1:04:09</t>
  </si>
  <si>
    <t>+1:24:58</t>
  </si>
  <si>
    <t>+1:33:00</t>
  </si>
  <si>
    <t>+1:40:12</t>
  </si>
  <si>
    <t>+1:50:26</t>
  </si>
  <si>
    <t>+1:57:03</t>
  </si>
  <si>
    <t>+2:09:23</t>
  </si>
  <si>
    <t>+2:18:18</t>
  </si>
  <si>
    <t>+2:28:17</t>
  </si>
  <si>
    <t>+2:50:01</t>
  </si>
  <si>
    <t>+2:52:16</t>
  </si>
  <si>
    <t>+2:58:35</t>
  </si>
  <si>
    <t>+3:04:38</t>
  </si>
  <si>
    <t>+3:09:57</t>
  </si>
  <si>
    <t>+3:12:34</t>
  </si>
  <si>
    <t>+3:28:55</t>
  </si>
  <si>
    <t>+3:30:49</t>
  </si>
  <si>
    <t>+3:51:17</t>
  </si>
  <si>
    <t>+4:02:30</t>
  </si>
  <si>
    <t>+4:04:08</t>
  </si>
  <si>
    <t>+4:06:48</t>
  </si>
  <si>
    <t>+08:10</t>
  </si>
  <si>
    <t>+11:47</t>
  </si>
  <si>
    <t>№591 Команда</t>
  </si>
  <si>
    <t>+29:23</t>
  </si>
  <si>
    <t>+34:57</t>
  </si>
  <si>
    <t>+38:43</t>
  </si>
  <si>
    <t>+52:09</t>
  </si>
  <si>
    <t>+58:32</t>
  </si>
  <si>
    <t>+1:00:52</t>
  </si>
  <si>
    <t>+1:04:54</t>
  </si>
  <si>
    <t>+1:27:02</t>
  </si>
  <si>
    <t>+1:35:56</t>
  </si>
  <si>
    <t>+1:53:06</t>
  </si>
  <si>
    <t>+1:59:58</t>
  </si>
  <si>
    <t>+2:10:34</t>
  </si>
  <si>
    <t>+2:16:51</t>
  </si>
  <si>
    <t>+2:23:21</t>
  </si>
  <si>
    <t>+2:31:36</t>
  </si>
  <si>
    <t>+2:40:34</t>
  </si>
  <si>
    <t>+2:59:42</t>
  </si>
  <si>
    <t>+3:08:51</t>
  </si>
  <si>
    <t>+3:18:34</t>
  </si>
  <si>
    <t>+3:27:52</t>
  </si>
  <si>
    <t>+3:33:48</t>
  </si>
  <si>
    <t>+3:52:19</t>
  </si>
  <si>
    <t>+3:58:37</t>
  </si>
  <si>
    <t>+4:17:27</t>
  </si>
  <si>
    <t>+4:56:18</t>
  </si>
  <si>
    <t>+4:56:06</t>
  </si>
  <si>
    <t>+5:03:17</t>
  </si>
  <si>
    <t>№391 Боярские кантрийщики</t>
  </si>
  <si>
    <t>№561 Імпульс</t>
  </si>
  <si>
    <t>+18:35</t>
  </si>
  <si>
    <t>+25:24</t>
  </si>
  <si>
    <t>+35:53</t>
  </si>
  <si>
    <t>+45:32</t>
  </si>
  <si>
    <t>+51:31</t>
  </si>
  <si>
    <t>+55:38</t>
  </si>
  <si>
    <t>+1:09:24</t>
  </si>
  <si>
    <t>+1:13:29</t>
  </si>
  <si>
    <t>+1:19:26</t>
  </si>
  <si>
    <t>+1:36:18</t>
  </si>
  <si>
    <t>+1:45:06</t>
  </si>
  <si>
    <t>+1:54:36</t>
  </si>
  <si>
    <t>+2:08:44</t>
  </si>
  <si>
    <t>+2:25:36</t>
  </si>
  <si>
    <t>+2:36:54</t>
  </si>
  <si>
    <t>+2:52:33</t>
  </si>
  <si>
    <t>+3:05:39</t>
  </si>
  <si>
    <t>+3:13:47</t>
  </si>
  <si>
    <t>+3:34:57</t>
  </si>
  <si>
    <t>+3:48:45</t>
  </si>
  <si>
    <t>+4:05:42</t>
  </si>
  <si>
    <t>+4:10:36</t>
  </si>
  <si>
    <t>+4:21:46</t>
  </si>
  <si>
    <t>+4:30:49</t>
  </si>
  <si>
    <t>+4:37:01</t>
  </si>
  <si>
    <t>+4:52:08</t>
  </si>
  <si>
    <t>+5:18:58</t>
  </si>
  <si>
    <t>+5:23:48</t>
  </si>
  <si>
    <t>+11:19</t>
  </si>
  <si>
    <t>+19:50</t>
  </si>
  <si>
    <t>+29:53</t>
  </si>
  <si>
    <t>+36:30</t>
  </si>
  <si>
    <t>+48:06</t>
  </si>
  <si>
    <t>+57:50</t>
  </si>
  <si>
    <t>+1:06:47</t>
  </si>
  <si>
    <t>+1:10:21</t>
  </si>
  <si>
    <t>+1:22:32</t>
  </si>
  <si>
    <t>+1:27:18</t>
  </si>
  <si>
    <t>+1:48:32</t>
  </si>
  <si>
    <t>+2:05:17</t>
  </si>
  <si>
    <t>+2:12:43</t>
  </si>
  <si>
    <t>+2:19:31</t>
  </si>
  <si>
    <t>+2:39:00</t>
  </si>
  <si>
    <t>+2:47:29</t>
  </si>
  <si>
    <t>+3:00:13</t>
  </si>
  <si>
    <t>+3:14:54</t>
  </si>
  <si>
    <t>+3:23:12</t>
  </si>
  <si>
    <t>+3:43:38</t>
  </si>
  <si>
    <t>+3:59:30</t>
  </si>
  <si>
    <t>+4:06:23</t>
  </si>
  <si>
    <t>+4:18:48</t>
  </si>
  <si>
    <t>+4:25:43</t>
  </si>
  <si>
    <t>+4:31:33</t>
  </si>
  <si>
    <t>+4:50:19</t>
  </si>
  <si>
    <t>+5:11:20</t>
  </si>
  <si>
    <t>+5:22:14</t>
  </si>
  <si>
    <t>+5:31:13</t>
  </si>
  <si>
    <t>+14:38</t>
  </si>
  <si>
    <t>+21:55</t>
  </si>
  <si>
    <t>+31:16</t>
  </si>
  <si>
    <t>+46:45</t>
  </si>
  <si>
    <t>+1:00:03</t>
  </si>
  <si>
    <t>+1:09:37</t>
  </si>
  <si>
    <t>+1:16:53</t>
  </si>
  <si>
    <t>+1:27:44</t>
  </si>
  <si>
    <t>+1:42:08</t>
  </si>
  <si>
    <t>+2:04:28</t>
  </si>
  <si>
    <t>+2:21:12</t>
  </si>
  <si>
    <t>+2:31:16</t>
  </si>
  <si>
    <t>+3:00:26</t>
  </si>
  <si>
    <t>+3:15:14</t>
  </si>
  <si>
    <t>+3:23:45</t>
  </si>
  <si>
    <t>+3:32:06</t>
  </si>
  <si>
    <t>+3:41:50</t>
  </si>
  <si>
    <t>+4:00:16</t>
  </si>
  <si>
    <t>+4:13:26</t>
  </si>
  <si>
    <t>+4:26:31</t>
  </si>
  <si>
    <t>+4:39:20</t>
  </si>
  <si>
    <t>+4:53:56</t>
  </si>
  <si>
    <t>+5:07:59</t>
  </si>
  <si>
    <t>+5:15:01</t>
  </si>
  <si>
    <t>+5:32:11</t>
  </si>
  <si>
    <t>+5:47:34</t>
  </si>
  <si>
    <t>№191 Чумазеги</t>
  </si>
  <si>
    <t>1:27:31</t>
  </si>
  <si>
    <t>1:56:58</t>
  </si>
  <si>
    <t>2:29:51</t>
  </si>
  <si>
    <t>3:02:38</t>
  </si>
  <si>
    <t>3:36:53</t>
  </si>
  <si>
    <t>4:09:38</t>
  </si>
  <si>
    <t>4:39:56</t>
  </si>
  <si>
    <t>5:14:14</t>
  </si>
  <si>
    <t>6:20:03</t>
  </si>
  <si>
    <t>6:52:59</t>
  </si>
  <si>
    <t>7:26:45</t>
  </si>
  <si>
    <t>8:01:25</t>
  </si>
  <si>
    <t>8:38:35</t>
  </si>
  <si>
    <t>9:14:37</t>
  </si>
  <si>
    <t>9:52:42</t>
  </si>
  <si>
    <t>10:34:07</t>
  </si>
  <si>
    <t>11:12:47</t>
  </si>
  <si>
    <t>12:25:50</t>
  </si>
  <si>
    <t>13:03:32</t>
  </si>
  <si>
    <t>13:40:07</t>
  </si>
  <si>
    <t>14:32:25</t>
  </si>
  <si>
    <t>15:17:03</t>
  </si>
  <si>
    <t>15:59:41</t>
  </si>
  <si>
    <t>16:40:32</t>
  </si>
  <si>
    <t>17:57:50</t>
  </si>
  <si>
    <t>19:16:03</t>
  </si>
  <si>
    <t>19:52:29</t>
  </si>
  <si>
    <t>20:30:35</t>
  </si>
  <si>
    <t>21:08:59</t>
  </si>
  <si>
    <t>21:51:55</t>
  </si>
  <si>
    <t>22:39:10</t>
  </si>
  <si>
    <t>23:31:31</t>
  </si>
  <si>
    <t>№141 ХЗ</t>
  </si>
  <si>
    <t>+01:10</t>
  </si>
  <si>
    <t>+03:28</t>
  </si>
  <si>
    <t>+04:51</t>
  </si>
  <si>
    <t>+08:09</t>
  </si>
  <si>
    <t>+06:36</t>
  </si>
  <si>
    <t>+08:11</t>
  </si>
  <si>
    <t>+08:54</t>
  </si>
  <si>
    <t>+12:26</t>
  </si>
  <si>
    <t>+15:47</t>
  </si>
  <si>
    <t>+18:27</t>
  </si>
  <si>
    <t>+23:50</t>
  </si>
  <si>
    <t>+25:12</t>
  </si>
  <si>
    <t>+29:44</t>
  </si>
  <si>
    <t>+34:49</t>
  </si>
  <si>
    <t>+40:00</t>
  </si>
  <si>
    <t>+41:25</t>
  </si>
  <si>
    <t>+41:40</t>
  </si>
  <si>
    <t>+40:02</t>
  </si>
  <si>
    <t>+43:51</t>
  </si>
  <si>
    <t>+47:46</t>
  </si>
  <si>
    <t>+50:23</t>
  </si>
  <si>
    <t>+56:00</t>
  </si>
  <si>
    <t>+1:02:29</t>
  </si>
  <si>
    <t>+59:05</t>
  </si>
  <si>
    <t>+1:01:07</t>
  </si>
  <si>
    <t>+1:01:01</t>
  </si>
  <si>
    <t>+1:01:51</t>
  </si>
  <si>
    <t>+1:00:00</t>
  </si>
  <si>
    <t>+59:52</t>
  </si>
  <si>
    <t>+1:02:42</t>
  </si>
  <si>
    <t>+1:04:13</t>
  </si>
  <si>
    <t>+1:07:05</t>
  </si>
  <si>
    <t>+1:11:17</t>
  </si>
  <si>
    <t>+1:13:26</t>
  </si>
  <si>
    <t>+1:08:02</t>
  </si>
  <si>
    <t>№131 Spirit team</t>
  </si>
  <si>
    <t>+02:26</t>
  </si>
  <si>
    <t>+06:22</t>
  </si>
  <si>
    <t>+08:23</t>
  </si>
  <si>
    <t>+13:22</t>
  </si>
  <si>
    <t>+14:05</t>
  </si>
  <si>
    <t>+17:03</t>
  </si>
  <si>
    <t>+18:46</t>
  </si>
  <si>
    <t>+23:17</t>
  </si>
  <si>
    <t>+28:57</t>
  </si>
  <si>
    <t>+32:32</t>
  </si>
  <si>
    <t>+37:04</t>
  </si>
  <si>
    <t>+43:03</t>
  </si>
  <si>
    <t>+46:47</t>
  </si>
  <si>
    <t>+58:30</t>
  </si>
  <si>
    <t>+1:03:39</t>
  </si>
  <si>
    <t>+1:12:40</t>
  </si>
  <si>
    <t>+1:13:00</t>
  </si>
  <si>
    <t>+1:16:21</t>
  </si>
  <si>
    <t>+1:25:21</t>
  </si>
  <si>
    <t>+1:30:59</t>
  </si>
  <si>
    <t>+1:35:33</t>
  </si>
  <si>
    <t>+1:41:01</t>
  </si>
  <si>
    <t>+1:30:30</t>
  </si>
  <si>
    <t>+1:28:05</t>
  </si>
  <si>
    <t>+1:25:18</t>
  </si>
  <si>
    <t>+1:26:34</t>
  </si>
  <si>
    <t>+1:29:08</t>
  </si>
  <si>
    <t>+1:37:38</t>
  </si>
  <si>
    <t>+1:40:59</t>
  </si>
  <si>
    <t>+1:45:03</t>
  </si>
  <si>
    <t>+1:54:20</t>
  </si>
  <si>
    <t>+1:54:47</t>
  </si>
  <si>
    <t>№161 UNTITLED CD</t>
  </si>
  <si>
    <t>+06:01</t>
  </si>
  <si>
    <t>+17:08</t>
  </si>
  <si>
    <t>+22:39</t>
  </si>
  <si>
    <t>+26:37</t>
  </si>
  <si>
    <t>№171 Фитнесс Экстрим</t>
  </si>
  <si>
    <t>+29:47</t>
  </si>
  <si>
    <t>+32:08</t>
  </si>
  <si>
    <t>+35:56</t>
  </si>
  <si>
    <t>+42:44</t>
  </si>
  <si>
    <t>+44:28</t>
  </si>
  <si>
    <t>+48:52</t>
  </si>
  <si>
    <t>+52:03</t>
  </si>
  <si>
    <t>+1:02:20</t>
  </si>
  <si>
    <t>+1:06:52</t>
  </si>
  <si>
    <t>+1:13:23</t>
  </si>
  <si>
    <t>+1:16:05</t>
  </si>
  <si>
    <t>+1:21:49</t>
  </si>
  <si>
    <t>+1:28:10</t>
  </si>
  <si>
    <t>+1:28:50</t>
  </si>
  <si>
    <t>№101 Скорая милиция</t>
  </si>
  <si>
    <t>+2:52:44</t>
  </si>
  <si>
    <t>+3:18:48</t>
  </si>
  <si>
    <t>+3:27:10</t>
  </si>
  <si>
    <t>+3:35:22</t>
  </si>
  <si>
    <t>+3:29:45</t>
  </si>
  <si>
    <t>+3:32:57</t>
  </si>
  <si>
    <t>+3:32:59</t>
  </si>
  <si>
    <t>+3:37:17</t>
  </si>
  <si>
    <t>+3:46:10</t>
  </si>
  <si>
    <t>+3:53:59</t>
  </si>
  <si>
    <t>+3:59:56</t>
  </si>
  <si>
    <t>+12:34</t>
  </si>
  <si>
    <t>+18:54</t>
  </si>
  <si>
    <t>+23:22</t>
  </si>
  <si>
    <t>+28:12</t>
  </si>
  <si>
    <t>+34:48</t>
  </si>
  <si>
    <t>+48:30</t>
  </si>
  <si>
    <t>+54:48</t>
  </si>
  <si>
    <t>+1:07:06</t>
  </si>
  <si>
    <t>+1:26:04</t>
  </si>
  <si>
    <t>+1:38:38</t>
  </si>
  <si>
    <t>+1:50:10</t>
  </si>
  <si>
    <t>+2:01:37</t>
  </si>
  <si>
    <t>+2:14:56</t>
  </si>
  <si>
    <t>+2:24:29</t>
  </si>
  <si>
    <t>+2:35:24</t>
  </si>
  <si>
    <t>+2:38:22</t>
  </si>
  <si>
    <t>№121 Команда</t>
  </si>
  <si>
    <t>+3:01:17</t>
  </si>
  <si>
    <t>+3:37:01</t>
  </si>
  <si>
    <t>+3:43:46</t>
  </si>
  <si>
    <t>+3:51:59</t>
  </si>
  <si>
    <t>+3:45:21</t>
  </si>
  <si>
    <t>+3:46:55</t>
  </si>
  <si>
    <t>+3:47:21</t>
  </si>
  <si>
    <t>+3:54:58</t>
  </si>
  <si>
    <t>+4:08:10</t>
  </si>
  <si>
    <t>№151 L&amp;M</t>
  </si>
  <si>
    <t>+07:54</t>
  </si>
  <si>
    <t>+14:22</t>
  </si>
  <si>
    <t>+21:00</t>
  </si>
  <si>
    <t>+36:02</t>
  </si>
  <si>
    <t>+42:12</t>
  </si>
  <si>
    <t>+46:41</t>
  </si>
  <si>
    <t>+56:11</t>
  </si>
  <si>
    <t>+1:01:05</t>
  </si>
  <si>
    <t>+1:07:39</t>
  </si>
  <si>
    <t>+1:28:48</t>
  </si>
  <si>
    <t>+1:40:17</t>
  </si>
  <si>
    <t>+1:56:25</t>
  </si>
  <si>
    <t>+2:08:27</t>
  </si>
  <si>
    <t>+2:19:51</t>
  </si>
  <si>
    <t>+2:35:45</t>
  </si>
  <si>
    <t>+2:48:14</t>
  </si>
  <si>
    <t>+2:52:32</t>
  </si>
  <si>
    <t>+4:11:44</t>
  </si>
  <si>
    <t>+4:35:08</t>
  </si>
  <si>
    <t>+07:56</t>
  </si>
  <si>
    <t>+21:47</t>
  </si>
  <si>
    <t>+36:11</t>
  </si>
  <si>
    <t>+36:37</t>
  </si>
  <si>
    <t>+47:41</t>
  </si>
  <si>
    <t>+56:17</t>
  </si>
  <si>
    <t>+1:03:37</t>
  </si>
  <si>
    <t>+1:10:20</t>
  </si>
  <si>
    <t>+2:14:41</t>
  </si>
  <si>
    <t>+2:23:59</t>
  </si>
  <si>
    <t>+2:36:58</t>
  </si>
  <si>
    <t>+3:56:59</t>
  </si>
  <si>
    <t>+8:52:28</t>
  </si>
  <si>
    <t>+8:56:36</t>
  </si>
  <si>
    <t>+8:59:46</t>
  </si>
  <si>
    <t>+9:02:50</t>
  </si>
  <si>
    <t>+9:32:27</t>
  </si>
  <si>
    <t>+11:48:29</t>
  </si>
  <si>
    <t>+08:33</t>
  </si>
  <si>
    <t>+17:33</t>
  </si>
  <si>
    <t>+25:53</t>
  </si>
  <si>
    <t>+36:18</t>
  </si>
  <si>
    <t>+45:45</t>
  </si>
  <si>
    <t>+1:02:46</t>
  </si>
  <si>
    <t>+1:19:29</t>
  </si>
  <si>
    <t>+1:32:52</t>
  </si>
  <si>
    <t>+1:43:31</t>
  </si>
  <si>
    <t>+10:43:44</t>
  </si>
  <si>
    <t>+10:51:04</t>
  </si>
  <si>
    <t>+10:58:34</t>
  </si>
  <si>
    <t>+11:05:37</t>
  </si>
  <si>
    <t>+11:12:20</t>
  </si>
  <si>
    <t>+11:20:14</t>
  </si>
  <si>
    <t>+11:24:29</t>
  </si>
  <si>
    <t>+11:29:59</t>
  </si>
  <si>
    <t>+11:33:15</t>
  </si>
  <si>
    <t>№111 Мандри</t>
  </si>
  <si>
    <t>+36:24</t>
  </si>
  <si>
    <t>+54:56</t>
  </si>
  <si>
    <t>+1:31:28</t>
  </si>
  <si>
    <t>+2:53:54</t>
  </si>
  <si>
    <t>+3:14:25</t>
  </si>
  <si>
    <t>+3:30:19</t>
  </si>
  <si>
    <t>1:07:58</t>
  </si>
  <si>
    <t>1:43:26</t>
  </si>
  <si>
    <t>2:18:43</t>
  </si>
  <si>
    <t>2:53:43</t>
  </si>
  <si>
    <t>3:30:28</t>
  </si>
  <si>
    <t>4:09:52</t>
  </si>
  <si>
    <t>4:48:16</t>
  </si>
  <si>
    <t>5:34:21</t>
  </si>
  <si>
    <t>6:13:59</t>
  </si>
  <si>
    <t>7:32:16</t>
  </si>
  <si>
    <t>8:13:52</t>
  </si>
  <si>
    <t>9:04:52</t>
  </si>
  <si>
    <t>9:48:43</t>
  </si>
  <si>
    <t>10:30:05</t>
  </si>
  <si>
    <t>11:34:35</t>
  </si>
  <si>
    <t>12:18:34</t>
  </si>
  <si>
    <t>13:03:47</t>
  </si>
  <si>
    <t>13:50:24</t>
  </si>
  <si>
    <t>15:31:17</t>
  </si>
  <si>
    <t>16:15:33</t>
  </si>
  <si>
    <t>16:59:10</t>
  </si>
  <si>
    <t>17:45:04</t>
  </si>
  <si>
    <t>18:29:31</t>
  </si>
  <si>
    <t>19:33:54</t>
  </si>
  <si>
    <t>20:17:57</t>
  </si>
  <si>
    <t>21:55:53</t>
  </si>
  <si>
    <t>23:30:20</t>
  </si>
  <si>
    <t>+00:38</t>
  </si>
  <si>
    <t>+00:16</t>
  </si>
  <si>
    <t>+01:21</t>
  </si>
  <si>
    <t>+02:21</t>
  </si>
  <si>
    <t>+11:20</t>
  </si>
  <si>
    <t>+14:02</t>
  </si>
  <si>
    <t>+09:41</t>
  </si>
  <si>
    <t>+12:08</t>
  </si>
  <si>
    <t>+17:48</t>
  </si>
  <si>
    <t>+04:27</t>
  </si>
  <si>
    <t>+02:31</t>
  </si>
  <si>
    <t>+00:05</t>
  </si>
  <si>
    <t>+00:48</t>
  </si>
  <si>
    <t>+08:40</t>
  </si>
  <si>
    <t>+28:02</t>
  </si>
  <si>
    <t>+32:39</t>
  </si>
  <si>
    <t>+34:38</t>
  </si>
  <si>
    <t>+44:11</t>
  </si>
  <si>
    <t>+1:29:14</t>
  </si>
  <si>
    <t>+00:42</t>
  </si>
  <si>
    <t>+00:31</t>
  </si>
  <si>
    <t>+00:02</t>
  </si>
  <si>
    <t>+01:12</t>
  </si>
  <si>
    <t>+04:19</t>
  </si>
  <si>
    <t>+06:52</t>
  </si>
  <si>
    <t>+07:10</t>
  </si>
  <si>
    <t>+28:27</t>
  </si>
  <si>
    <t>+34:28</t>
  </si>
  <si>
    <t>+41:08</t>
  </si>
  <si>
    <t>+40:23</t>
  </si>
  <si>
    <t>+49:06</t>
  </si>
  <si>
    <t>+1:00:48</t>
  </si>
  <si>
    <t>+1:26:21</t>
  </si>
  <si>
    <t>+1:39:53</t>
  </si>
  <si>
    <t>+1:37:47</t>
  </si>
  <si>
    <t>+1:44:51</t>
  </si>
  <si>
    <t>+2:02:45</t>
  </si>
  <si>
    <t>+1:59:21</t>
  </si>
  <si>
    <t>+1:59:07</t>
  </si>
  <si>
    <t>+2:01:21</t>
  </si>
  <si>
    <t>+1:46:32</t>
  </si>
  <si>
    <t>+02:15</t>
  </si>
  <si>
    <t>+04:46</t>
  </si>
  <si>
    <t>+09:23</t>
  </si>
  <si>
    <t>+14:40</t>
  </si>
  <si>
    <t>+24:23</t>
  </si>
  <si>
    <t>+27:56</t>
  </si>
  <si>
    <t>+31:11</t>
  </si>
  <si>
    <t>+28:31</t>
  </si>
  <si>
    <t>+41:14</t>
  </si>
  <si>
    <t>+1:00:35</t>
  </si>
  <si>
    <t>+1:14:37</t>
  </si>
  <si>
    <t>+1:20:13</t>
  </si>
  <si>
    <t>+1:33:22</t>
  </si>
  <si>
    <t>+1:46:22</t>
  </si>
  <si>
    <t>+1:40:10</t>
  </si>
  <si>
    <t>+1:40:34</t>
  </si>
  <si>
    <t>+2:12:28</t>
  </si>
  <si>
    <t>+2:11:04</t>
  </si>
  <si>
    <t>+2:02:35</t>
  </si>
  <si>
    <t>+2:12:24</t>
  </si>
  <si>
    <t>+2:29:45</t>
  </si>
  <si>
    <t>+2:41:06</t>
  </si>
  <si>
    <t>+2:49:20</t>
  </si>
  <si>
    <t>+2:30:32</t>
  </si>
  <si>
    <t>+2:34:20</t>
  </si>
  <si>
    <t>+01:04</t>
  </si>
  <si>
    <t>+04:49</t>
  </si>
  <si>
    <t>+09:48</t>
  </si>
  <si>
    <t>+28:04</t>
  </si>
  <si>
    <t>+28:23</t>
  </si>
  <si>
    <t>+43:31</t>
  </si>
  <si>
    <t>+46:58</t>
  </si>
  <si>
    <t>+59:42</t>
  </si>
  <si>
    <t>+1:17:50</t>
  </si>
  <si>
    <t>+1:20:07</t>
  </si>
  <si>
    <t>+1:40:39</t>
  </si>
  <si>
    <t>+1:50:12</t>
  </si>
  <si>
    <t>+2:14:10</t>
  </si>
  <si>
    <t>+2:34:45</t>
  </si>
  <si>
    <t>+3:23:10</t>
  </si>
  <si>
    <t>+3:29:37</t>
  </si>
  <si>
    <t>+3:56:50</t>
  </si>
  <si>
    <t>+4:02:52</t>
  </si>
  <si>
    <t>+4:13:56</t>
  </si>
  <si>
    <t>+4:28:20</t>
  </si>
  <si>
    <t>+4:39:01</t>
  </si>
  <si>
    <t>+01:28</t>
  </si>
  <si>
    <t>+04:18</t>
  </si>
  <si>
    <t>+09:45</t>
  </si>
  <si>
    <t>+13:46</t>
  </si>
  <si>
    <t>+20:55</t>
  </si>
  <si>
    <t>+30:08</t>
  </si>
  <si>
    <t>+39:35</t>
  </si>
  <si>
    <t>+47:29</t>
  </si>
  <si>
    <t>+45:04</t>
  </si>
  <si>
    <t>+1:09:01</t>
  </si>
  <si>
    <t>+1:40:54</t>
  </si>
  <si>
    <t>+1:46:00</t>
  </si>
  <si>
    <t>+1:54:12</t>
  </si>
  <si>
    <t>+2:15:06</t>
  </si>
  <si>
    <t>+2:45:46</t>
  </si>
  <si>
    <t>+3:14:24</t>
  </si>
  <si>
    <t>+3:31:59</t>
  </si>
  <si>
    <t>+3:47:49</t>
  </si>
  <si>
    <t>+4:18:11</t>
  </si>
  <si>
    <t>+4:39:49</t>
  </si>
  <si>
    <t>+5:09:11</t>
  </si>
  <si>
    <t>+5:37:43</t>
  </si>
  <si>
    <t>+01:30</t>
  </si>
  <si>
    <t>+15:02</t>
  </si>
  <si>
    <t>+28:13</t>
  </si>
  <si>
    <t>+37:06</t>
  </si>
  <si>
    <t>+46:52</t>
  </si>
  <si>
    <t>+52:35</t>
  </si>
  <si>
    <t>+1:01:19</t>
  </si>
  <si>
    <t>+1:18:46</t>
  </si>
  <si>
    <t>+1:43:46</t>
  </si>
  <si>
    <t>+2:11:23</t>
  </si>
  <si>
    <t>+2:25:37</t>
  </si>
  <si>
    <t>+2:35:10</t>
  </si>
  <si>
    <t>+2:47:59</t>
  </si>
  <si>
    <t>+3:20:48</t>
  </si>
  <si>
    <t>+5:11:58</t>
  </si>
  <si>
    <t>+5:09:43</t>
  </si>
  <si>
    <t>+7:52:33</t>
  </si>
  <si>
    <t>+01:32</t>
  </si>
  <si>
    <t>+05:37</t>
  </si>
  <si>
    <t>+11:01</t>
  </si>
  <si>
    <t>+20:56</t>
  </si>
  <si>
    <t>+33:39</t>
  </si>
  <si>
    <t>+37:38</t>
  </si>
  <si>
    <t>+50:07</t>
  </si>
  <si>
    <t>+59:37</t>
  </si>
  <si>
    <t>+1:22:45</t>
  </si>
  <si>
    <t>+1:38:05</t>
  </si>
  <si>
    <t>+2:02:36</t>
  </si>
  <si>
    <t>+2:18:36</t>
  </si>
  <si>
    <t>+2:28:21</t>
  </si>
  <si>
    <t>+2:40:55</t>
  </si>
  <si>
    <t>+3:00:10</t>
  </si>
  <si>
    <t>+2:57:26</t>
  </si>
  <si>
    <t>+5:19:50</t>
  </si>
  <si>
    <t>+6:22:07</t>
  </si>
  <si>
    <t>+7:36:56</t>
  </si>
  <si>
    <t>+01:47</t>
  </si>
  <si>
    <t>+05:45</t>
  </si>
  <si>
    <t>+28:34</t>
  </si>
  <si>
    <t>+41:45</t>
  </si>
  <si>
    <t>+55:55</t>
  </si>
  <si>
    <t>+1:18:32</t>
  </si>
  <si>
    <t>+1:35:44</t>
  </si>
  <si>
    <t>+1:54:22</t>
  </si>
  <si>
    <t>+3:32:05</t>
  </si>
  <si>
    <t>+4:12:09</t>
  </si>
  <si>
    <t>+4:18:58</t>
  </si>
  <si>
    <t>+4:34:14</t>
  </si>
  <si>
    <t>+5:49:05</t>
  </si>
  <si>
    <t>+5:36:35</t>
  </si>
  <si>
    <t>+5:55:16</t>
  </si>
  <si>
    <t>+7:51:43</t>
  </si>
  <si>
    <t>+8:14:33</t>
  </si>
  <si>
    <t>+04:15</t>
  </si>
  <si>
    <t>+07:59</t>
  </si>
  <si>
    <t>+14:47</t>
  </si>
  <si>
    <t>+28:36</t>
  </si>
  <si>
    <t>+43:22</t>
  </si>
  <si>
    <t>+55:20</t>
  </si>
  <si>
    <t>+1:06:05</t>
  </si>
  <si>
    <t>+1:33:26</t>
  </si>
  <si>
    <t>+1:44:02</t>
  </si>
  <si>
    <t>+3:03:26</t>
  </si>
  <si>
    <t>+7:50:25</t>
  </si>
  <si>
    <t>+8:02:15</t>
  </si>
  <si>
    <t>+9:20:27</t>
  </si>
  <si>
    <t>+9:29:19</t>
  </si>
  <si>
    <t>+9:55:59</t>
  </si>
  <si>
    <t>+9:42:39</t>
  </si>
  <si>
    <t>+10:55:07</t>
  </si>
  <si>
    <t>+10:51:02</t>
  </si>
  <si>
    <t>+04:26</t>
  </si>
  <si>
    <t>+09:50</t>
  </si>
  <si>
    <t>+29:10</t>
  </si>
  <si>
    <t>+45:49</t>
  </si>
  <si>
    <t>+1:19:11</t>
  </si>
  <si>
    <t>+1:26:02</t>
  </si>
  <si>
    <t>+1:47:42</t>
  </si>
  <si>
    <t>+2:52:28</t>
  </si>
  <si>
    <t>+3:56:24</t>
  </si>
  <si>
    <t>+9:04:44</t>
  </si>
  <si>
    <t>+9:12:53</t>
  </si>
  <si>
    <t>+9:53:16</t>
  </si>
  <si>
    <t>+9:52:20</t>
  </si>
  <si>
    <t>+10:51:25</t>
  </si>
  <si>
    <t>+10:46:51</t>
  </si>
  <si>
    <t>+11:23:09</t>
  </si>
  <si>
    <t>+04:50</t>
  </si>
  <si>
    <t>+09:57</t>
  </si>
  <si>
    <t>+17:53</t>
  </si>
  <si>
    <t>+30:07</t>
  </si>
  <si>
    <t>+51:23</t>
  </si>
  <si>
    <t>+1:28:31</t>
  </si>
  <si>
    <t>+1:51:12</t>
  </si>
  <si>
    <t>+2:39:41</t>
  </si>
  <si>
    <t>+3:27:16</t>
  </si>
  <si>
    <t>+4:27:36</t>
  </si>
  <si>
    <t>+9:09:00</t>
  </si>
  <si>
    <t>+10:01:43</t>
  </si>
  <si>
    <t>+10:26:04</t>
  </si>
  <si>
    <t>+10:37:03</t>
  </si>
  <si>
    <t>+11:22:08</t>
  </si>
  <si>
    <t>+11:12:55</t>
  </si>
  <si>
    <t>+11:55:21</t>
  </si>
  <si>
    <t>+06:07</t>
  </si>
  <si>
    <t>+11:07</t>
  </si>
  <si>
    <t>+23:18</t>
  </si>
  <si>
    <t>+36:22</t>
  </si>
  <si>
    <t>+1:02:03</t>
  </si>
  <si>
    <t>+2:17:15</t>
  </si>
  <si>
    <t>+3:01:32</t>
  </si>
  <si>
    <t>+3:30:56</t>
  </si>
  <si>
    <t>+4:58:16</t>
  </si>
  <si>
    <t>+9:45:00</t>
  </si>
  <si>
    <t>+11:02:41</t>
  </si>
  <si>
    <t>+11:04:22</t>
  </si>
  <si>
    <t>+11:25:38</t>
  </si>
  <si>
    <t>+11:41:09</t>
  </si>
  <si>
    <t>+11:42:15</t>
  </si>
  <si>
    <t>+06:10</t>
  </si>
  <si>
    <t>+11:56</t>
  </si>
  <si>
    <t>+40:33</t>
  </si>
  <si>
    <t>+1:20:25</t>
  </si>
  <si>
    <t>+2:08:23</t>
  </si>
  <si>
    <t>+2:37:00</t>
  </si>
  <si>
    <t>+3:07:38</t>
  </si>
  <si>
    <t>+3:35:07</t>
  </si>
  <si>
    <t>+5:02:29</t>
  </si>
  <si>
    <t>+10:42:10</t>
  </si>
  <si>
    <t>+11:16:08</t>
  </si>
  <si>
    <t>+11:20:04</t>
  </si>
  <si>
    <t>+11:49:21</t>
  </si>
  <si>
    <t>+12:07:40</t>
  </si>
  <si>
    <t>+12:07:14</t>
  </si>
  <si>
    <t>15</t>
  </si>
  <si>
    <t>+06:13</t>
  </si>
  <si>
    <t>+12:05</t>
  </si>
  <si>
    <t>+29:54</t>
  </si>
  <si>
    <t>+1:06:17</t>
  </si>
  <si>
    <t>+1:21:14</t>
  </si>
  <si>
    <t>+2:23:00</t>
  </si>
  <si>
    <t>+2:39:26</t>
  </si>
  <si>
    <t>+3:21:00</t>
  </si>
  <si>
    <t>+4:20:20</t>
  </si>
  <si>
    <t>+6:37:47</t>
  </si>
  <si>
    <t>+10:56:41</t>
  </si>
  <si>
    <t>+11:22:50</t>
  </si>
  <si>
    <t>+11:38:29</t>
  </si>
  <si>
    <t>+12:08:41</t>
  </si>
  <si>
    <t>+12:44:50</t>
  </si>
  <si>
    <t>16</t>
  </si>
  <si>
    <t>+17:12</t>
  </si>
  <si>
    <t>+33:19</t>
  </si>
  <si>
    <t>+1:24:24</t>
  </si>
  <si>
    <t>+1:52:58</t>
  </si>
  <si>
    <t>+2:29:42</t>
  </si>
  <si>
    <t>+2:56:56</t>
  </si>
  <si>
    <t>+3:47:00</t>
  </si>
  <si>
    <t>+4:50:23</t>
  </si>
  <si>
    <t>+9:08:12</t>
  </si>
  <si>
    <t>17</t>
  </si>
  <si>
    <t>+09:34</t>
  </si>
  <si>
    <t>+21:53</t>
  </si>
  <si>
    <t>+57:53</t>
  </si>
  <si>
    <t>+1:38:29</t>
  </si>
  <si>
    <t>+1:56:31</t>
  </si>
  <si>
    <t>18</t>
  </si>
  <si>
    <t>+14:00</t>
  </si>
  <si>
    <t>+32:53</t>
  </si>
  <si>
    <t>+2:36:42</t>
  </si>
  <si>
    <t>+3:49:16</t>
  </si>
  <si>
    <t>19</t>
  </si>
  <si>
    <t>+14:04</t>
  </si>
  <si>
    <t>+1:14:04</t>
  </si>
  <si>
    <t>1:25:12</t>
  </si>
  <si>
    <t>2:08:23</t>
  </si>
  <si>
    <t>2:52:54</t>
  </si>
  <si>
    <t>3:38:59</t>
  </si>
  <si>
    <t>4:28:11</t>
  </si>
  <si>
    <t>5:12:07</t>
  </si>
  <si>
    <t>6:01:38</t>
  </si>
  <si>
    <t>6:53:39</t>
  </si>
  <si>
    <t>7:44:27</t>
  </si>
  <si>
    <t>9:33:00</t>
  </si>
  <si>
    <t>10:44:39</t>
  </si>
  <si>
    <t>11:51:57</t>
  </si>
  <si>
    <t>13:26:21</t>
  </si>
  <si>
    <t>14:28:35</t>
  </si>
  <si>
    <t>15:38:04</t>
  </si>
  <si>
    <t>17:57:25</t>
  </si>
  <si>
    <t>18:54:14</t>
  </si>
  <si>
    <t>19:58:42</t>
  </si>
  <si>
    <t>22:11:19</t>
  </si>
  <si>
    <t>+00:08</t>
  </si>
  <si>
    <t>+07:46</t>
  </si>
  <si>
    <t>+06:16</t>
  </si>
  <si>
    <t>+16:47</t>
  </si>
  <si>
    <t>+27:03</t>
  </si>
  <si>
    <t>+26:23</t>
  </si>
  <si>
    <t>+28:54</t>
  </si>
  <si>
    <t>+00:13</t>
  </si>
  <si>
    <t>+19:49</t>
  </si>
  <si>
    <t>+2:06:52</t>
  </si>
  <si>
    <t>+48:13</t>
  </si>
  <si>
    <t>+1:09:10</t>
  </si>
  <si>
    <t>+1:07:20</t>
  </si>
  <si>
    <t>+00:04</t>
  </si>
  <si>
    <t>+00:58</t>
  </si>
  <si>
    <t>+00:03</t>
  </si>
  <si>
    <t>+07:09</t>
  </si>
  <si>
    <t>+11:40</t>
  </si>
  <si>
    <t>+14:27</t>
  </si>
  <si>
    <t>+16:37</t>
  </si>
  <si>
    <t>+29:21</t>
  </si>
  <si>
    <t>+57:01</t>
  </si>
  <si>
    <t>+55:00</t>
  </si>
  <si>
    <t>+4:32:36</t>
  </si>
  <si>
    <t>+3:54:39</t>
  </si>
  <si>
    <t>+4:02:10</t>
  </si>
  <si>
    <t>+4:05:13</t>
  </si>
  <si>
    <t>+3:17:39</t>
  </si>
  <si>
    <t>+3:24:56</t>
  </si>
  <si>
    <t>+3:25:29</t>
  </si>
  <si>
    <t>+00:59</t>
  </si>
  <si>
    <t>+03:07</t>
  </si>
  <si>
    <t>+01:33</t>
  </si>
  <si>
    <t>+10:01</t>
  </si>
  <si>
    <t>+15:54</t>
  </si>
  <si>
    <t>+20:15</t>
  </si>
  <si>
    <t>+20:05</t>
  </si>
  <si>
    <t>+25:54</t>
  </si>
  <si>
    <t>+42:51</t>
  </si>
  <si>
    <t>+3:13:35</t>
  </si>
  <si>
    <t>+7:05:25</t>
  </si>
  <si>
    <t>+6:52:35</t>
  </si>
  <si>
    <t>+6:38:00</t>
  </si>
  <si>
    <t>+7:53:24</t>
  </si>
  <si>
    <t>+7:43:07</t>
  </si>
  <si>
    <t>+00:07</t>
  </si>
  <si>
    <t>+01:00</t>
  </si>
  <si>
    <t>+03:32</t>
  </si>
  <si>
    <t>+05:30</t>
  </si>
  <si>
    <t>+15:59</t>
  </si>
  <si>
    <t>+23:53</t>
  </si>
  <si>
    <t>+53:28</t>
  </si>
  <si>
    <t>+50:54</t>
  </si>
  <si>
    <t>+1:08:46</t>
  </si>
  <si>
    <t>+1:26:52</t>
  </si>
  <si>
    <t>+8:20:59</t>
  </si>
  <si>
    <t>+00:09</t>
  </si>
  <si>
    <t>+02:53</t>
  </si>
  <si>
    <t>+04:39</t>
  </si>
  <si>
    <t>+24:06</t>
  </si>
  <si>
    <t>+33:08</t>
  </si>
  <si>
    <t>+42:03</t>
  </si>
  <si>
    <t>+58:58</t>
  </si>
  <si>
    <t>+55:18</t>
  </si>
  <si>
    <t>+6:40:53</t>
  </si>
  <si>
    <t>+7:08:55</t>
  </si>
  <si>
    <t>+8:52:16</t>
  </si>
  <si>
    <t>+01:23</t>
  </si>
  <si>
    <t>+09:49</t>
  </si>
  <si>
    <t>+1:08:01</t>
  </si>
  <si>
    <t>+1:18:07</t>
  </si>
  <si>
    <t>+2:45:57</t>
  </si>
  <si>
    <t>+3:25:58</t>
  </si>
  <si>
    <t>+4:49:04</t>
  </si>
  <si>
    <t>+9:31:53</t>
  </si>
  <si>
    <t>+9:42:24</t>
  </si>
  <si>
    <t>+10:33:36</t>
  </si>
  <si>
    <t>+15:51</t>
  </si>
  <si>
    <t>+2:31:28</t>
  </si>
  <si>
    <t>+2:34:18</t>
  </si>
  <si>
    <t>+3:09:10</t>
  </si>
  <si>
    <t>+4:25:45</t>
  </si>
  <si>
    <t xml:space="preserve">№7 Суворов </t>
  </si>
  <si>
    <t xml:space="preserve">№17 Погребной </t>
  </si>
  <si>
    <t xml:space="preserve">№18 Романец </t>
  </si>
  <si>
    <t xml:space="preserve">№13 Семеник </t>
  </si>
  <si>
    <t xml:space="preserve">№5 Волобуев </t>
  </si>
  <si>
    <t xml:space="preserve">№28 Уразбахтин </t>
  </si>
  <si>
    <t xml:space="preserve">№15 Марченко </t>
  </si>
  <si>
    <t xml:space="preserve">№10 Лисовый </t>
  </si>
  <si>
    <t xml:space="preserve">№16 Дещеревский </t>
  </si>
  <si>
    <t xml:space="preserve">№20 Врещ </t>
  </si>
  <si>
    <t xml:space="preserve">№25 Грабовский </t>
  </si>
  <si>
    <t xml:space="preserve">№14 Шулак </t>
  </si>
  <si>
    <t xml:space="preserve">№6 Фефелов </t>
  </si>
  <si>
    <t xml:space="preserve">№8 Желиховский </t>
  </si>
  <si>
    <t xml:space="preserve">№9 Садовник </t>
  </si>
  <si>
    <t xml:space="preserve">№12 Добродомов </t>
  </si>
  <si>
    <t xml:space="preserve">№26 Третяк </t>
  </si>
  <si>
    <t xml:space="preserve">№11 Германчук </t>
  </si>
  <si>
    <t xml:space="preserve">№30 Архимед </t>
  </si>
  <si>
    <t xml:space="preserve">№24 Бурдина </t>
  </si>
  <si>
    <t xml:space="preserve">№23 Коваль </t>
  </si>
  <si>
    <t xml:space="preserve">№2 Страфун </t>
  </si>
  <si>
    <t xml:space="preserve">№3 Новикова </t>
  </si>
  <si>
    <t xml:space="preserve">№1 Гусарова </t>
  </si>
  <si>
    <t xml:space="preserve">№21 Орлова </t>
  </si>
  <si>
    <t xml:space="preserve">№27 Гарькавая </t>
  </si>
  <si>
    <t xml:space="preserve">№19 Староверова </t>
  </si>
  <si>
    <t>15:30:33</t>
  </si>
  <si>
    <t>+1:39:18</t>
  </si>
  <si>
    <t>+2:02:31</t>
  </si>
  <si>
    <t>+2:37:32</t>
  </si>
  <si>
    <t>+3:24:20</t>
  </si>
  <si>
    <t>+3:43:32</t>
  </si>
  <si>
    <t>+4:02:14</t>
  </si>
  <si>
    <t>+4:42:29</t>
  </si>
  <si>
    <t>+5:06:39</t>
  </si>
  <si>
    <t>+5:58:58</t>
  </si>
  <si>
    <t>+7:25:08</t>
  </si>
  <si>
    <t>15:59:36</t>
  </si>
  <si>
    <t>+44:34</t>
  </si>
  <si>
    <t>+1:50:06</t>
  </si>
  <si>
    <t>+2:13:04</t>
  </si>
  <si>
    <t>+2:24:16</t>
  </si>
  <si>
    <t>+2:25:51</t>
  </si>
  <si>
    <t>+2:48:00</t>
  </si>
  <si>
    <t>+3:29:30</t>
  </si>
  <si>
    <t>+4:04:19</t>
  </si>
  <si>
    <t>+4:44:37</t>
  </si>
  <si>
    <t>+5:00:11</t>
  </si>
  <si>
    <t>+5:27:23</t>
  </si>
  <si>
    <t>17:19:49</t>
  </si>
  <si>
    <t>+1:00:17</t>
  </si>
  <si>
    <t>+1:25:40</t>
  </si>
  <si>
    <t>+3:39:15</t>
  </si>
  <si>
    <t>+3:58:17</t>
  </si>
  <si>
    <t>21:04:29</t>
  </si>
  <si>
    <t>+1:47:49</t>
  </si>
  <si>
    <t>28:41</t>
  </si>
  <si>
    <t>5:24:17</t>
  </si>
  <si>
    <t>10:46:11</t>
  </si>
  <si>
    <t>16:46:12</t>
  </si>
  <si>
    <t>22:39:02</t>
  </si>
  <si>
    <t>+1:10:24</t>
  </si>
  <si>
    <t>+1:35:27</t>
  </si>
  <si>
    <t>+1:31:07</t>
  </si>
  <si>
    <t>+2:12:21</t>
  </si>
  <si>
    <t>+1:55:57</t>
  </si>
  <si>
    <t>+2:38:18</t>
  </si>
  <si>
    <t>+2:21:31</t>
  </si>
  <si>
    <t>+3:35:46</t>
  </si>
  <si>
    <t>+1:10:56</t>
  </si>
  <si>
    <t>+2:52:31</t>
  </si>
  <si>
    <t>+3:48:44</t>
  </si>
  <si>
    <t>+1:16:50</t>
  </si>
  <si>
    <t>+3:12:31</t>
  </si>
  <si>
    <t>+4:04:42</t>
  </si>
  <si>
    <t>+3:43:43</t>
  </si>
  <si>
    <t>+4:40:01</t>
  </si>
  <si>
    <t>+1:34:54</t>
  </si>
  <si>
    <t>+3:45:55</t>
  </si>
  <si>
    <t>+5:14:07</t>
  </si>
  <si>
    <t>+1:35:58</t>
  </si>
  <si>
    <t>+4:37:20</t>
  </si>
  <si>
    <t>+6:06:51</t>
  </si>
  <si>
    <t>+2:02:58</t>
  </si>
  <si>
    <t>+5:44:53</t>
  </si>
  <si>
    <t>+2:34:32</t>
  </si>
  <si>
    <t>+6:11:29</t>
  </si>
  <si>
    <t>+2:57:09</t>
  </si>
  <si>
    <t>+11:25:06</t>
  </si>
  <si>
    <t>29:59</t>
  </si>
  <si>
    <t>5:41:15</t>
  </si>
  <si>
    <t>11:19:54</t>
  </si>
  <si>
    <t>17:08:46</t>
  </si>
  <si>
    <t>23:11:27</t>
  </si>
  <si>
    <t>+1:20:00</t>
  </si>
  <si>
    <t>+1:56:43</t>
  </si>
  <si>
    <t>+1:36:26</t>
  </si>
  <si>
    <t>+2:19:23</t>
  </si>
  <si>
    <t>+1:40:52</t>
  </si>
  <si>
    <t>+2:29:26</t>
  </si>
  <si>
    <t>+1:43:44</t>
  </si>
  <si>
    <t>+2:37:03</t>
  </si>
  <si>
    <t>+2:00:06</t>
  </si>
  <si>
    <t>+3:03:35</t>
  </si>
  <si>
    <t>+1:07:24</t>
  </si>
  <si>
    <t>+2:45:16</t>
  </si>
  <si>
    <t>+3:49:15</t>
  </si>
  <si>
    <t>+1:19:24</t>
  </si>
  <si>
    <t>+2:50:13</t>
  </si>
  <si>
    <t>+4:39:15</t>
  </si>
  <si>
    <t>+3:24:34</t>
  </si>
  <si>
    <t>+5:04:17</t>
  </si>
  <si>
    <t>+1:32:01</t>
  </si>
  <si>
    <t>+3:32:28</t>
  </si>
  <si>
    <t>+5:18:49</t>
  </si>
  <si>
    <t>+1:52:43</t>
  </si>
  <si>
    <t>+3:50:01</t>
  </si>
  <si>
    <t>+5:46:23</t>
  </si>
  <si>
    <t>28:51</t>
  </si>
  <si>
    <t>5:47:04</t>
  </si>
  <si>
    <t>11:48:34</t>
  </si>
  <si>
    <t>18:37:07</t>
  </si>
  <si>
    <t>+1:27:15</t>
  </si>
  <si>
    <t>+1:31:33</t>
  </si>
  <si>
    <t>+3:10:20</t>
  </si>
  <si>
    <t>+3:50:21</t>
  </si>
  <si>
    <t>+1:12:58</t>
  </si>
  <si>
    <t>+3:17:23</t>
  </si>
  <si>
    <t>+4:13:24</t>
  </si>
  <si>
    <t>+4:29:18</t>
  </si>
  <si>
    <t>+11:37:09</t>
  </si>
  <si>
    <t>+10:36:10</t>
  </si>
  <si>
    <t>33:07</t>
  </si>
  <si>
    <t>6:51:10</t>
  </si>
  <si>
    <t>14:38:23</t>
  </si>
  <si>
    <t>22:42:41</t>
  </si>
  <si>
    <t>+2:09:27</t>
  </si>
  <si>
    <t>+3:37:31</t>
  </si>
  <si>
    <t>+1:14:30</t>
  </si>
  <si>
    <t>+4:09:14</t>
  </si>
  <si>
    <t>+1:35:09</t>
  </si>
  <si>
    <t>+5:17:46</t>
  </si>
  <si>
    <t>+1:51:37</t>
  </si>
  <si>
    <t>+7:43:32</t>
  </si>
  <si>
    <t>+3:16:16</t>
  </si>
  <si>
    <t>+3:25:16</t>
  </si>
  <si>
    <t>+4:39:45</t>
  </si>
  <si>
    <t>+5:17:51</t>
  </si>
  <si>
    <t>+5:58:51</t>
  </si>
  <si>
    <t>+7:28:50</t>
  </si>
  <si>
    <t>+9:26:46</t>
  </si>
  <si>
    <t>+10:32:43</t>
  </si>
  <si>
    <t>44:05</t>
  </si>
  <si>
    <t>8:37:50</t>
  </si>
  <si>
    <t>21:13:08</t>
  </si>
  <si>
    <t>+1:29:11</t>
  </si>
  <si>
    <t>+8:53:08</t>
  </si>
  <si>
    <t>+10:25:19</t>
  </si>
  <si>
    <t>Категория: СОЛО М</t>
  </si>
  <si>
    <t>Категория: СОЛО Ж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</si>
</sst>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  <numFmt numFmtId="165" formatCode="d\ h:mm:ss"/>
    <numFmt numFmtId="166" formatCode="dd\ h:mm:ss"/>
    <numFmt numFmtId="167" formatCode="d\ d\н\е\й\ h:mm:ss"/>
    <numFmt numFmtId="168" formatCode="d\ s\у\т\ h:mm:ss"/>
    <numFmt numFmtId="169" formatCode="d\-h:mm:ss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h]mm:ss"/>
  </numFmts>
  <fonts count="23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8"/>
      <color indexed="57"/>
      <name val="Tahoma"/>
      <family val="2"/>
    </font>
    <font>
      <sz val="8"/>
      <color indexed="10"/>
      <name val="Tahoma"/>
      <family val="2"/>
    </font>
    <font>
      <sz val="8"/>
      <color indexed="12"/>
      <name val="Tahoma"/>
      <family val="2"/>
    </font>
    <font>
      <sz val="8"/>
      <color indexed="14"/>
      <name val="Tahoma"/>
      <family val="2"/>
    </font>
    <font>
      <sz val="10"/>
      <color indexed="57"/>
      <name val="Arial Cyr"/>
      <family val="0"/>
    </font>
    <font>
      <sz val="10"/>
      <color indexed="10"/>
      <name val="Arial Cyr"/>
      <family val="0"/>
    </font>
    <font>
      <sz val="10"/>
      <color indexed="14"/>
      <name val="Arial Cyr"/>
      <family val="0"/>
    </font>
    <font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color indexed="17"/>
      <name val="Arial Cyr"/>
      <family val="0"/>
    </font>
    <font>
      <b/>
      <sz val="8"/>
      <name val="Arial Cyr"/>
      <family val="0"/>
    </font>
    <font>
      <b/>
      <sz val="8"/>
      <color indexed="17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b/>
      <sz val="10"/>
      <color indexed="8"/>
      <name val="Arial Cyr"/>
      <family val="0"/>
    </font>
    <font>
      <b/>
      <sz val="10"/>
      <color indexed="14"/>
      <name val="Arial Cyr"/>
      <family val="0"/>
    </font>
    <font>
      <sz val="8"/>
      <color indexed="10"/>
      <name val="Arial Cyr"/>
      <family val="0"/>
    </font>
  </fonts>
  <fills count="1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4">
    <xf numFmtId="0" fontId="0" fillId="0" borderId="0" xfId="0" applyAlignment="1">
      <alignment/>
    </xf>
    <xf numFmtId="21" fontId="0" fillId="0" borderId="0" xfId="0" applyNumberFormat="1" applyAlignment="1">
      <alignment/>
    </xf>
    <xf numFmtId="20" fontId="0" fillId="0" borderId="0" xfId="0" applyNumberFormat="1" applyAlignment="1">
      <alignment/>
    </xf>
    <xf numFmtId="164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7" fillId="0" borderId="0" xfId="0" applyFont="1" applyAlignment="1">
      <alignment/>
    </xf>
    <xf numFmtId="22" fontId="0" fillId="0" borderId="0" xfId="0" applyNumberForma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20" fontId="0" fillId="0" borderId="0" xfId="0" applyNumberFormat="1" applyAlignment="1">
      <alignment horizontal="left"/>
    </xf>
    <xf numFmtId="0" fontId="10" fillId="0" borderId="0" xfId="0" applyFont="1" applyAlignment="1">
      <alignment/>
    </xf>
    <xf numFmtId="21" fontId="2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20" fontId="2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5" fontId="1" fillId="0" borderId="4" xfId="0" applyNumberFormat="1" applyFont="1" applyBorder="1" applyAlignment="1">
      <alignment horizontal="center"/>
    </xf>
    <xf numFmtId="45" fontId="2" fillId="0" borderId="5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21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16" fillId="0" borderId="0" xfId="0" applyNumberFormat="1" applyFont="1" applyAlignment="1">
      <alignment horizontal="center"/>
    </xf>
    <xf numFmtId="49" fontId="11" fillId="0" borderId="0" xfId="0" applyNumberFormat="1" applyFont="1" applyAlignment="1">
      <alignment/>
    </xf>
    <xf numFmtId="49" fontId="16" fillId="0" borderId="1" xfId="0" applyNumberFormat="1" applyFont="1" applyBorder="1" applyAlignment="1">
      <alignment horizontal="center"/>
    </xf>
    <xf numFmtId="49" fontId="16" fillId="0" borderId="5" xfId="0" applyNumberFormat="1" applyFont="1" applyBorder="1" applyAlignment="1">
      <alignment horizontal="center"/>
    </xf>
    <xf numFmtId="49" fontId="16" fillId="0" borderId="3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/>
    </xf>
    <xf numFmtId="49" fontId="17" fillId="0" borderId="5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/>
    </xf>
    <xf numFmtId="49" fontId="17" fillId="0" borderId="0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 horizontal="left"/>
    </xf>
    <xf numFmtId="49" fontId="18" fillId="0" borderId="0" xfId="0" applyNumberFormat="1" applyFont="1" applyBorder="1" applyAlignment="1">
      <alignment horizontal="left"/>
    </xf>
    <xf numFmtId="49" fontId="19" fillId="0" borderId="0" xfId="0" applyNumberFormat="1" applyFont="1" applyBorder="1" applyAlignment="1">
      <alignment horizontal="left"/>
    </xf>
    <xf numFmtId="49" fontId="20" fillId="0" borderId="0" xfId="0" applyNumberFormat="1" applyFont="1" applyBorder="1" applyAlignment="1">
      <alignment horizontal="left"/>
    </xf>
    <xf numFmtId="49" fontId="21" fillId="0" borderId="0" xfId="0" applyNumberFormat="1" applyFont="1" applyBorder="1" applyAlignment="1">
      <alignment horizontal="left"/>
    </xf>
    <xf numFmtId="49" fontId="17" fillId="0" borderId="1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2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21" fontId="16" fillId="0" borderId="10" xfId="0" applyNumberFormat="1" applyFont="1" applyBorder="1" applyAlignment="1">
      <alignment horizontal="center"/>
    </xf>
    <xf numFmtId="21" fontId="11" fillId="0" borderId="10" xfId="0" applyNumberFormat="1" applyFont="1" applyBorder="1" applyAlignment="1">
      <alignment horizontal="center"/>
    </xf>
    <xf numFmtId="45" fontId="11" fillId="0" borderId="10" xfId="0" applyNumberFormat="1" applyFont="1" applyBorder="1" applyAlignment="1">
      <alignment horizontal="center"/>
    </xf>
    <xf numFmtId="45" fontId="11" fillId="0" borderId="11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22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3" xfId="0" applyFont="1" applyBorder="1" applyAlignment="1">
      <alignment/>
    </xf>
    <xf numFmtId="21" fontId="16" fillId="0" borderId="13" xfId="0" applyNumberFormat="1" applyFont="1" applyBorder="1" applyAlignment="1">
      <alignment horizontal="center"/>
    </xf>
    <xf numFmtId="21" fontId="11" fillId="0" borderId="13" xfId="0" applyNumberFormat="1" applyFont="1" applyBorder="1" applyAlignment="1">
      <alignment horizontal="center"/>
    </xf>
    <xf numFmtId="45" fontId="11" fillId="0" borderId="13" xfId="0" applyNumberFormat="1" applyFont="1" applyBorder="1" applyAlignment="1">
      <alignment horizontal="center"/>
    </xf>
    <xf numFmtId="45" fontId="11" fillId="0" borderId="14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46" fontId="16" fillId="0" borderId="13" xfId="0" applyNumberFormat="1" applyFont="1" applyBorder="1" applyAlignment="1">
      <alignment horizontal="center"/>
    </xf>
    <xf numFmtId="46" fontId="11" fillId="0" borderId="13" xfId="0" applyNumberFormat="1" applyFont="1" applyBorder="1" applyAlignment="1">
      <alignment horizontal="center"/>
    </xf>
    <xf numFmtId="46" fontId="11" fillId="0" borderId="10" xfId="0" applyNumberFormat="1" applyFont="1" applyBorder="1" applyAlignment="1">
      <alignment horizontal="center"/>
    </xf>
    <xf numFmtId="164" fontId="11" fillId="0" borderId="14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6" xfId="0" applyFont="1" applyBorder="1" applyAlignment="1">
      <alignment/>
    </xf>
    <xf numFmtId="0" fontId="16" fillId="0" borderId="16" xfId="0" applyFont="1" applyBorder="1" applyAlignment="1">
      <alignment horizontal="center"/>
    </xf>
    <xf numFmtId="21" fontId="11" fillId="0" borderId="16" xfId="0" applyNumberFormat="1" applyFont="1" applyBorder="1" applyAlignment="1">
      <alignment horizontal="center"/>
    </xf>
    <xf numFmtId="45" fontId="11" fillId="0" borderId="16" xfId="0" applyNumberFormat="1" applyFont="1" applyBorder="1" applyAlignment="1">
      <alignment horizontal="center"/>
    </xf>
    <xf numFmtId="45" fontId="11" fillId="0" borderId="17" xfId="0" applyNumberFormat="1" applyFont="1" applyBorder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 horizontal="center" vertical="center" wrapText="1"/>
    </xf>
    <xf numFmtId="45" fontId="11" fillId="0" borderId="23" xfId="0" applyNumberFormat="1" applyFont="1" applyBorder="1" applyAlignment="1">
      <alignment horizontal="center"/>
    </xf>
    <xf numFmtId="45" fontId="11" fillId="0" borderId="24" xfId="0" applyNumberFormat="1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21" fontId="11" fillId="0" borderId="14" xfId="0" applyNumberFormat="1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/>
    </xf>
    <xf numFmtId="21" fontId="11" fillId="0" borderId="1" xfId="0" applyNumberFormat="1" applyFont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32" xfId="0" applyFont="1" applyBorder="1" applyAlignment="1">
      <alignment/>
    </xf>
    <xf numFmtId="21" fontId="11" fillId="0" borderId="32" xfId="0" applyNumberFormat="1" applyFont="1" applyBorder="1" applyAlignment="1">
      <alignment horizontal="center"/>
    </xf>
    <xf numFmtId="45" fontId="11" fillId="0" borderId="33" xfId="0" applyNumberFormat="1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45" fontId="11" fillId="0" borderId="35" xfId="0" applyNumberFormat="1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164" fontId="11" fillId="0" borderId="35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37" xfId="0" applyFont="1" applyBorder="1" applyAlignment="1">
      <alignment/>
    </xf>
    <xf numFmtId="21" fontId="11" fillId="0" borderId="37" xfId="0" applyNumberFormat="1" applyFont="1" applyBorder="1" applyAlignment="1">
      <alignment horizontal="center"/>
    </xf>
    <xf numFmtId="45" fontId="11" fillId="0" borderId="38" xfId="0" applyNumberFormat="1" applyFont="1" applyBorder="1" applyAlignment="1">
      <alignment horizontal="center"/>
    </xf>
    <xf numFmtId="21" fontId="11" fillId="0" borderId="39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45" fontId="11" fillId="0" borderId="31" xfId="0" applyNumberFormat="1" applyFont="1" applyBorder="1" applyAlignment="1">
      <alignment horizontal="center"/>
    </xf>
    <xf numFmtId="45" fontId="11" fillId="0" borderId="34" xfId="0" applyNumberFormat="1" applyFont="1" applyBorder="1" applyAlignment="1">
      <alignment horizontal="center"/>
    </xf>
    <xf numFmtId="45" fontId="11" fillId="0" borderId="36" xfId="0" applyNumberFormat="1" applyFont="1" applyBorder="1" applyAlignment="1">
      <alignment horizontal="center"/>
    </xf>
    <xf numFmtId="164" fontId="11" fillId="0" borderId="33" xfId="0" applyNumberFormat="1" applyFont="1" applyBorder="1" applyAlignment="1">
      <alignment horizontal="center"/>
    </xf>
    <xf numFmtId="164" fontId="11" fillId="0" borderId="38" xfId="0" applyNumberFormat="1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21" fontId="11" fillId="0" borderId="34" xfId="0" applyNumberFormat="1" applyFont="1" applyBorder="1" applyAlignment="1">
      <alignment horizontal="center"/>
    </xf>
    <xf numFmtId="21" fontId="11" fillId="0" borderId="35" xfId="0" applyNumberFormat="1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39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40" xfId="0" applyFont="1" applyBorder="1" applyAlignment="1">
      <alignment/>
    </xf>
    <xf numFmtId="21" fontId="11" fillId="0" borderId="33" xfId="0" applyNumberFormat="1" applyFont="1" applyBorder="1" applyAlignment="1">
      <alignment horizontal="center"/>
    </xf>
    <xf numFmtId="21" fontId="11" fillId="0" borderId="38" xfId="0" applyNumberFormat="1" applyFont="1" applyBorder="1" applyAlignment="1">
      <alignment horizontal="center"/>
    </xf>
    <xf numFmtId="46" fontId="11" fillId="0" borderId="35" xfId="0" applyNumberFormat="1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7" xfId="0" applyFont="1" applyBorder="1" applyAlignment="1">
      <alignment/>
    </xf>
    <xf numFmtId="21" fontId="11" fillId="0" borderId="27" xfId="0" applyNumberFormat="1" applyFont="1" applyBorder="1" applyAlignment="1">
      <alignment horizontal="center"/>
    </xf>
    <xf numFmtId="45" fontId="11" fillId="0" borderId="27" xfId="0" applyNumberFormat="1" applyFont="1" applyBorder="1" applyAlignment="1">
      <alignment horizontal="center"/>
    </xf>
    <xf numFmtId="45" fontId="11" fillId="0" borderId="29" xfId="0" applyNumberFormat="1" applyFont="1" applyBorder="1" applyAlignment="1">
      <alignment horizontal="center"/>
    </xf>
    <xf numFmtId="0" fontId="22" fillId="0" borderId="43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1" fillId="0" borderId="44" xfId="0" applyFont="1" applyBorder="1" applyAlignment="1">
      <alignment/>
    </xf>
    <xf numFmtId="45" fontId="11" fillId="0" borderId="44" xfId="0" applyNumberFormat="1" applyFont="1" applyBorder="1" applyAlignment="1">
      <alignment horizontal="center"/>
    </xf>
    <xf numFmtId="45" fontId="11" fillId="0" borderId="45" xfId="0" applyNumberFormat="1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center"/>
    </xf>
    <xf numFmtId="20" fontId="11" fillId="0" borderId="10" xfId="0" applyNumberFormat="1" applyFont="1" applyBorder="1" applyAlignment="1">
      <alignment horizontal="left"/>
    </xf>
    <xf numFmtId="45" fontId="11" fillId="0" borderId="19" xfId="0" applyNumberFormat="1" applyFont="1" applyBorder="1" applyAlignment="1">
      <alignment horizontal="center"/>
    </xf>
    <xf numFmtId="45" fontId="11" fillId="0" borderId="20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45" fontId="11" fillId="0" borderId="9" xfId="0" applyNumberFormat="1" applyFont="1" applyBorder="1" applyAlignment="1">
      <alignment horizontal="center"/>
    </xf>
    <xf numFmtId="45" fontId="11" fillId="0" borderId="12" xfId="0" applyNumberFormat="1" applyFont="1" applyBorder="1" applyAlignment="1">
      <alignment horizontal="center"/>
    </xf>
    <xf numFmtId="45" fontId="11" fillId="0" borderId="15" xfId="0" applyNumberFormat="1" applyFont="1" applyBorder="1" applyAlignment="1">
      <alignment horizontal="center"/>
    </xf>
    <xf numFmtId="0" fontId="11" fillId="0" borderId="28" xfId="0" applyFont="1" applyBorder="1" applyAlignment="1">
      <alignment/>
    </xf>
    <xf numFmtId="0" fontId="11" fillId="0" borderId="46" xfId="0" applyFont="1" applyBorder="1" applyAlignment="1">
      <alignment/>
    </xf>
    <xf numFmtId="0" fontId="11" fillId="0" borderId="30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21" fontId="11" fillId="0" borderId="29" xfId="0" applyNumberFormat="1" applyFont="1" applyBorder="1" applyAlignment="1">
      <alignment horizontal="center"/>
    </xf>
    <xf numFmtId="21" fontId="11" fillId="0" borderId="11" xfId="0" applyNumberFormat="1" applyFont="1" applyBorder="1" applyAlignment="1">
      <alignment horizontal="center"/>
    </xf>
    <xf numFmtId="21" fontId="11" fillId="0" borderId="45" xfId="0" applyNumberFormat="1" applyFont="1" applyBorder="1" applyAlignment="1">
      <alignment horizontal="center"/>
    </xf>
    <xf numFmtId="21" fontId="11" fillId="0" borderId="17" xfId="0" applyNumberFormat="1" applyFont="1" applyBorder="1" applyAlignment="1">
      <alignment horizontal="center"/>
    </xf>
    <xf numFmtId="45" fontId="11" fillId="0" borderId="47" xfId="0" applyNumberFormat="1" applyFont="1" applyBorder="1" applyAlignment="1">
      <alignment horizontal="center"/>
    </xf>
    <xf numFmtId="45" fontId="11" fillId="0" borderId="25" xfId="0" applyNumberFormat="1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21" fontId="11" fillId="0" borderId="12" xfId="0" applyNumberFormat="1" applyFont="1" applyBorder="1" applyAlignment="1">
      <alignment horizontal="center"/>
    </xf>
    <xf numFmtId="45" fontId="11" fillId="0" borderId="28" xfId="0" applyNumberFormat="1" applyFont="1" applyBorder="1" applyAlignment="1">
      <alignment horizontal="center"/>
    </xf>
    <xf numFmtId="45" fontId="11" fillId="0" borderId="46" xfId="0" applyNumberFormat="1" applyFont="1" applyBorder="1" applyAlignment="1">
      <alignment horizontal="center"/>
    </xf>
    <xf numFmtId="45" fontId="11" fillId="0" borderId="21" xfId="0" applyNumberFormat="1" applyFont="1" applyBorder="1" applyAlignment="1">
      <alignment horizontal="center"/>
    </xf>
    <xf numFmtId="45" fontId="11" fillId="0" borderId="26" xfId="0" applyNumberFormat="1" applyFont="1" applyBorder="1" applyAlignment="1">
      <alignment horizontal="center"/>
    </xf>
    <xf numFmtId="45" fontId="11" fillId="0" borderId="43" xfId="0" applyNumberFormat="1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4" fillId="2" borderId="2" xfId="0" applyFont="1" applyFill="1" applyBorder="1" applyAlignment="1">
      <alignment horizontal="center"/>
    </xf>
    <xf numFmtId="45" fontId="1" fillId="2" borderId="4" xfId="0" applyNumberFormat="1" applyFont="1" applyFill="1" applyBorder="1" applyAlignment="1">
      <alignment horizontal="center"/>
    </xf>
    <xf numFmtId="45" fontId="2" fillId="2" borderId="5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0" xfId="0" applyFont="1" applyFill="1" applyAlignment="1">
      <alignment/>
    </xf>
    <xf numFmtId="21" fontId="2" fillId="2" borderId="0" xfId="0" applyNumberFormat="1" applyFont="1" applyFill="1" applyAlignment="1">
      <alignment/>
    </xf>
    <xf numFmtId="164" fontId="2" fillId="2" borderId="0" xfId="0" applyNumberFormat="1" applyFont="1" applyFill="1" applyAlignment="1">
      <alignment/>
    </xf>
    <xf numFmtId="0" fontId="3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45" fontId="1" fillId="3" borderId="4" xfId="0" applyNumberFormat="1" applyFont="1" applyFill="1" applyBorder="1" applyAlignment="1">
      <alignment horizontal="center"/>
    </xf>
    <xf numFmtId="45" fontId="2" fillId="3" borderId="5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0" xfId="0" applyFont="1" applyFill="1" applyAlignment="1">
      <alignment/>
    </xf>
    <xf numFmtId="21" fontId="2" fillId="3" borderId="0" xfId="0" applyNumberFormat="1" applyFont="1" applyFill="1" applyAlignment="1">
      <alignment/>
    </xf>
    <xf numFmtId="164" fontId="2" fillId="3" borderId="0" xfId="0" applyNumberFormat="1" applyFont="1" applyFill="1" applyAlignment="1">
      <alignment/>
    </xf>
    <xf numFmtId="0" fontId="4" fillId="3" borderId="2" xfId="0" applyFont="1" applyFill="1" applyBorder="1" applyAlignment="1">
      <alignment horizontal="center"/>
    </xf>
    <xf numFmtId="20" fontId="2" fillId="3" borderId="1" xfId="0" applyNumberFormat="1" applyFont="1" applyFill="1" applyBorder="1" applyAlignment="1">
      <alignment horizontal="left"/>
    </xf>
    <xf numFmtId="169" fontId="2" fillId="3" borderId="0" xfId="0" applyNumberFormat="1" applyFont="1" applyFill="1" applyAlignment="1">
      <alignment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/>
    </xf>
    <xf numFmtId="0" fontId="3" fillId="4" borderId="2" xfId="0" applyFont="1" applyFill="1" applyBorder="1" applyAlignment="1">
      <alignment horizontal="center"/>
    </xf>
    <xf numFmtId="45" fontId="1" fillId="4" borderId="4" xfId="0" applyNumberFormat="1" applyFont="1" applyFill="1" applyBorder="1" applyAlignment="1">
      <alignment horizontal="center"/>
    </xf>
    <xf numFmtId="45" fontId="2" fillId="4" borderId="5" xfId="0" applyNumberFormat="1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21" fontId="2" fillId="4" borderId="0" xfId="0" applyNumberFormat="1" applyFont="1" applyFill="1" applyAlignment="1">
      <alignment/>
    </xf>
    <xf numFmtId="0" fontId="2" fillId="4" borderId="0" xfId="0" applyFont="1" applyFill="1" applyAlignment="1">
      <alignment/>
    </xf>
    <xf numFmtId="164" fontId="2" fillId="4" borderId="0" xfId="0" applyNumberFormat="1" applyFont="1" applyFill="1" applyAlignment="1">
      <alignment/>
    </xf>
    <xf numFmtId="0" fontId="4" fillId="4" borderId="2" xfId="0" applyFont="1" applyFill="1" applyBorder="1" applyAlignment="1">
      <alignment horizontal="center"/>
    </xf>
    <xf numFmtId="169" fontId="2" fillId="4" borderId="0" xfId="0" applyNumberFormat="1" applyFont="1" applyFill="1" applyAlignment="1">
      <alignment/>
    </xf>
    <xf numFmtId="20" fontId="2" fillId="4" borderId="1" xfId="0" applyNumberFormat="1" applyFont="1" applyFill="1" applyBorder="1" applyAlignment="1">
      <alignment horizontal="left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/>
    </xf>
    <xf numFmtId="0" fontId="3" fillId="5" borderId="2" xfId="0" applyFont="1" applyFill="1" applyBorder="1" applyAlignment="1">
      <alignment horizontal="center"/>
    </xf>
    <xf numFmtId="45" fontId="1" fillId="5" borderId="4" xfId="0" applyNumberFormat="1" applyFont="1" applyFill="1" applyBorder="1" applyAlignment="1">
      <alignment horizontal="center"/>
    </xf>
    <xf numFmtId="45" fontId="2" fillId="5" borderId="5" xfId="0" applyNumberFormat="1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0" xfId="0" applyFont="1" applyFill="1" applyAlignment="1">
      <alignment/>
    </xf>
    <xf numFmtId="21" fontId="2" fillId="5" borderId="0" xfId="0" applyNumberFormat="1" applyFont="1" applyFill="1" applyAlignment="1">
      <alignment/>
    </xf>
    <xf numFmtId="164" fontId="2" fillId="5" borderId="0" xfId="0" applyNumberFormat="1" applyFont="1" applyFill="1" applyAlignment="1">
      <alignment/>
    </xf>
    <xf numFmtId="0" fontId="4" fillId="5" borderId="2" xfId="0" applyFont="1" applyFill="1" applyBorder="1" applyAlignment="1">
      <alignment horizontal="center"/>
    </xf>
    <xf numFmtId="20" fontId="2" fillId="5" borderId="1" xfId="0" applyNumberFormat="1" applyFont="1" applyFill="1" applyBorder="1" applyAlignment="1">
      <alignment horizontal="left"/>
    </xf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/>
    </xf>
    <xf numFmtId="0" fontId="3" fillId="6" borderId="2" xfId="0" applyFont="1" applyFill="1" applyBorder="1" applyAlignment="1">
      <alignment horizontal="center"/>
    </xf>
    <xf numFmtId="45" fontId="1" fillId="6" borderId="4" xfId="0" applyNumberFormat="1" applyFont="1" applyFill="1" applyBorder="1" applyAlignment="1">
      <alignment horizontal="center"/>
    </xf>
    <xf numFmtId="45" fontId="2" fillId="6" borderId="5" xfId="0" applyNumberFormat="1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0" xfId="0" applyFont="1" applyFill="1" applyAlignment="1">
      <alignment/>
    </xf>
    <xf numFmtId="21" fontId="2" fillId="6" borderId="0" xfId="0" applyNumberFormat="1" applyFont="1" applyFill="1" applyAlignment="1">
      <alignment/>
    </xf>
    <xf numFmtId="164" fontId="2" fillId="6" borderId="0" xfId="0" applyNumberFormat="1" applyFont="1" applyFill="1" applyAlignment="1">
      <alignment/>
    </xf>
    <xf numFmtId="0" fontId="4" fillId="6" borderId="2" xfId="0" applyFont="1" applyFill="1" applyBorder="1" applyAlignment="1">
      <alignment horizontal="center"/>
    </xf>
    <xf numFmtId="0" fontId="6" fillId="6" borderId="1" xfId="0" applyFont="1" applyFill="1" applyBorder="1" applyAlignment="1">
      <alignment/>
    </xf>
    <xf numFmtId="0" fontId="2" fillId="7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/>
    </xf>
    <xf numFmtId="0" fontId="2" fillId="7" borderId="1" xfId="0" applyFont="1" applyFill="1" applyBorder="1" applyAlignment="1">
      <alignment/>
    </xf>
    <xf numFmtId="0" fontId="4" fillId="7" borderId="2" xfId="0" applyFont="1" applyFill="1" applyBorder="1" applyAlignment="1">
      <alignment horizontal="center"/>
    </xf>
    <xf numFmtId="45" fontId="1" fillId="7" borderId="4" xfId="0" applyNumberFormat="1" applyFont="1" applyFill="1" applyBorder="1" applyAlignment="1">
      <alignment horizontal="center"/>
    </xf>
    <xf numFmtId="45" fontId="2" fillId="7" borderId="5" xfId="0" applyNumberFormat="1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21" fontId="2" fillId="7" borderId="0" xfId="0" applyNumberFormat="1" applyFont="1" applyFill="1" applyAlignment="1">
      <alignment/>
    </xf>
    <xf numFmtId="0" fontId="2" fillId="7" borderId="0" xfId="0" applyFont="1" applyFill="1" applyAlignment="1">
      <alignment/>
    </xf>
    <xf numFmtId="164" fontId="2" fillId="7" borderId="0" xfId="0" applyNumberFormat="1" applyFont="1" applyFill="1" applyAlignment="1">
      <alignment/>
    </xf>
    <xf numFmtId="20" fontId="2" fillId="7" borderId="1" xfId="0" applyNumberFormat="1" applyFont="1" applyFill="1" applyBorder="1" applyAlignment="1">
      <alignment horizontal="left"/>
    </xf>
    <xf numFmtId="0" fontId="3" fillId="7" borderId="2" xfId="0" applyFont="1" applyFill="1" applyBorder="1" applyAlignment="1">
      <alignment horizontal="center"/>
    </xf>
    <xf numFmtId="169" fontId="2" fillId="7" borderId="0" xfId="0" applyNumberFormat="1" applyFont="1" applyFill="1" applyAlignment="1">
      <alignment/>
    </xf>
    <xf numFmtId="164" fontId="1" fillId="7" borderId="4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/>
    </xf>
    <xf numFmtId="0" fontId="2" fillId="8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/>
    </xf>
    <xf numFmtId="0" fontId="3" fillId="8" borderId="2" xfId="0" applyFont="1" applyFill="1" applyBorder="1" applyAlignment="1">
      <alignment horizontal="center"/>
    </xf>
    <xf numFmtId="45" fontId="1" fillId="8" borderId="4" xfId="0" applyNumberFormat="1" applyFont="1" applyFill="1" applyBorder="1" applyAlignment="1">
      <alignment horizontal="center"/>
    </xf>
    <xf numFmtId="45" fontId="2" fillId="8" borderId="5" xfId="0" applyNumberFormat="1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0" xfId="0" applyFont="1" applyFill="1" applyAlignment="1">
      <alignment/>
    </xf>
    <xf numFmtId="21" fontId="2" fillId="8" borderId="0" xfId="0" applyNumberFormat="1" applyFont="1" applyFill="1" applyAlignment="1">
      <alignment/>
    </xf>
    <xf numFmtId="164" fontId="2" fillId="8" borderId="0" xfId="0" applyNumberFormat="1" applyFont="1" applyFill="1" applyAlignment="1">
      <alignment/>
    </xf>
    <xf numFmtId="0" fontId="5" fillId="3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/>
    </xf>
    <xf numFmtId="0" fontId="5" fillId="9" borderId="2" xfId="0" applyFont="1" applyFill="1" applyBorder="1" applyAlignment="1">
      <alignment horizontal="center"/>
    </xf>
    <xf numFmtId="45" fontId="1" fillId="9" borderId="4" xfId="0" applyNumberFormat="1" applyFont="1" applyFill="1" applyBorder="1" applyAlignment="1">
      <alignment horizontal="center"/>
    </xf>
    <xf numFmtId="45" fontId="2" fillId="9" borderId="5" xfId="0" applyNumberFormat="1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2" fillId="9" borderId="0" xfId="0" applyFont="1" applyFill="1" applyAlignment="1">
      <alignment/>
    </xf>
    <xf numFmtId="21" fontId="2" fillId="9" borderId="0" xfId="0" applyNumberFormat="1" applyFont="1" applyFill="1" applyAlignment="1">
      <alignment/>
    </xf>
    <xf numFmtId="164" fontId="2" fillId="9" borderId="0" xfId="0" applyNumberFormat="1" applyFont="1" applyFill="1" applyAlignment="1">
      <alignment/>
    </xf>
    <xf numFmtId="164" fontId="1" fillId="9" borderId="4" xfId="0" applyNumberFormat="1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164" fontId="1" fillId="6" borderId="4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164" fontId="1" fillId="8" borderId="4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6" fillId="9" borderId="1" xfId="0" applyFont="1" applyFill="1" applyBorder="1" applyAlignment="1">
      <alignment/>
    </xf>
    <xf numFmtId="0" fontId="6" fillId="9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6" fillId="8" borderId="1" xfId="0" applyFont="1" applyFill="1" applyBorder="1" applyAlignment="1">
      <alignment/>
    </xf>
    <xf numFmtId="0" fontId="6" fillId="8" borderId="2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164" fontId="1" fillId="4" borderId="4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/>
    </xf>
    <xf numFmtId="0" fontId="6" fillId="4" borderId="2" xfId="0" applyFont="1" applyFill="1" applyBorder="1" applyAlignment="1">
      <alignment horizontal="center"/>
    </xf>
    <xf numFmtId="0" fontId="6" fillId="5" borderId="1" xfId="0" applyFont="1" applyFill="1" applyBorder="1" applyAlignment="1">
      <alignment/>
    </xf>
    <xf numFmtId="0" fontId="6" fillId="5" borderId="2" xfId="0" applyFont="1" applyFill="1" applyBorder="1" applyAlignment="1">
      <alignment horizontal="center"/>
    </xf>
    <xf numFmtId="164" fontId="1" fillId="5" borderId="4" xfId="0" applyNumberFormat="1" applyFont="1" applyFill="1" applyBorder="1" applyAlignment="1">
      <alignment horizontal="center"/>
    </xf>
    <xf numFmtId="46" fontId="1" fillId="0" borderId="1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G168"/>
  <sheetViews>
    <sheetView tabSelected="1" zoomScale="85" zoomScaleNormal="85" workbookViewId="0" topLeftCell="A1">
      <selection activeCell="A1" sqref="A1"/>
    </sheetView>
  </sheetViews>
  <sheetFormatPr defaultColWidth="9.00390625" defaultRowHeight="12.75" outlineLevelCol="1"/>
  <cols>
    <col min="1" max="1" width="5.625" style="59" customWidth="1"/>
    <col min="2" max="2" width="5.75390625" style="59" bestFit="1" customWidth="1"/>
    <col min="3" max="3" width="19.875" style="72" bestFit="1" customWidth="1"/>
    <col min="4" max="4" width="13.125" style="72" bestFit="1" customWidth="1"/>
    <col min="5" max="5" width="22.25390625" style="72" bestFit="1" customWidth="1"/>
    <col min="6" max="6" width="7.00390625" style="59" hidden="1" customWidth="1" outlineLevel="1"/>
    <col min="7" max="7" width="23.75390625" style="72" hidden="1" customWidth="1" outlineLevel="1"/>
    <col min="8" max="8" width="6.125" style="59" bestFit="1" customWidth="1" collapsed="1"/>
    <col min="9" max="9" width="7.00390625" style="59" bestFit="1" customWidth="1"/>
    <col min="10" max="10" width="10.125" style="59" bestFit="1" customWidth="1"/>
    <col min="11" max="11" width="7.00390625" style="59" bestFit="1" customWidth="1"/>
    <col min="12" max="12" width="10.125" style="59" bestFit="1" customWidth="1"/>
    <col min="13" max="13" width="7.00390625" style="59" bestFit="1" customWidth="1"/>
    <col min="14" max="34" width="6.125" style="59" bestFit="1" customWidth="1"/>
    <col min="35" max="35" width="6.625" style="59" bestFit="1" customWidth="1"/>
    <col min="36" max="36" width="7.125" style="59" bestFit="1" customWidth="1"/>
    <col min="37" max="43" width="6.125" style="59" bestFit="1" customWidth="1"/>
    <col min="44" max="44" width="6.125" style="59" customWidth="1"/>
    <col min="45" max="45" width="6.625" style="59" bestFit="1" customWidth="1"/>
    <col min="46" max="46" width="7.125" style="59" bestFit="1" customWidth="1"/>
    <col min="47" max="52" width="6.00390625" style="59" bestFit="1" customWidth="1"/>
    <col min="53" max="53" width="6.625" style="59" bestFit="1" customWidth="1"/>
    <col min="54" max="54" width="7.125" style="59" bestFit="1" customWidth="1"/>
    <col min="55" max="56" width="6.00390625" style="59" bestFit="1" customWidth="1"/>
    <col min="57" max="57" width="6.625" style="59" bestFit="1" customWidth="1"/>
    <col min="58" max="59" width="7.125" style="59" bestFit="1" customWidth="1"/>
    <col min="60" max="16384" width="9.125" style="72" customWidth="1"/>
  </cols>
  <sheetData>
    <row r="1" ht="12" thickBot="1"/>
    <row r="2" spans="1:57" s="58" customFormat="1" ht="13.5" thickBot="1">
      <c r="A2" s="57" t="s">
        <v>333</v>
      </c>
      <c r="F2" s="59"/>
      <c r="H2" s="59"/>
      <c r="I2" s="59"/>
      <c r="J2" s="201" t="s">
        <v>1</v>
      </c>
      <c r="K2" s="202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</row>
    <row r="3" spans="1:46" s="63" customFormat="1" ht="12" thickBot="1">
      <c r="A3" s="114" t="s">
        <v>2</v>
      </c>
      <c r="B3" s="115" t="s">
        <v>3</v>
      </c>
      <c r="C3" s="115" t="s">
        <v>4</v>
      </c>
      <c r="D3" s="115" t="s">
        <v>5</v>
      </c>
      <c r="E3" s="115" t="s">
        <v>6</v>
      </c>
      <c r="F3" s="115" t="s">
        <v>7</v>
      </c>
      <c r="G3" s="116" t="s">
        <v>8</v>
      </c>
      <c r="H3" s="114" t="s">
        <v>9</v>
      </c>
      <c r="I3" s="117" t="s">
        <v>11</v>
      </c>
      <c r="J3" s="114" t="s">
        <v>12</v>
      </c>
      <c r="K3" s="117" t="s">
        <v>13</v>
      </c>
      <c r="L3" s="118" t="s">
        <v>14</v>
      </c>
      <c r="M3" s="115" t="s">
        <v>15</v>
      </c>
      <c r="N3" s="115" t="s">
        <v>16</v>
      </c>
      <c r="O3" s="115" t="s">
        <v>17</v>
      </c>
      <c r="P3" s="115" t="s">
        <v>18</v>
      </c>
      <c r="Q3" s="115" t="s">
        <v>19</v>
      </c>
      <c r="R3" s="115" t="s">
        <v>20</v>
      </c>
      <c r="S3" s="115" t="s">
        <v>21</v>
      </c>
      <c r="T3" s="115" t="s">
        <v>22</v>
      </c>
      <c r="U3" s="115" t="s">
        <v>23</v>
      </c>
      <c r="V3" s="115" t="s">
        <v>24</v>
      </c>
      <c r="W3" s="115" t="s">
        <v>25</v>
      </c>
      <c r="X3" s="115" t="s">
        <v>26</v>
      </c>
      <c r="Y3" s="115" t="s">
        <v>27</v>
      </c>
      <c r="Z3" s="115" t="s">
        <v>28</v>
      </c>
      <c r="AA3" s="115" t="s">
        <v>29</v>
      </c>
      <c r="AB3" s="115" t="s">
        <v>30</v>
      </c>
      <c r="AC3" s="115" t="s">
        <v>31</v>
      </c>
      <c r="AD3" s="115" t="s">
        <v>32</v>
      </c>
      <c r="AE3" s="115" t="s">
        <v>33</v>
      </c>
      <c r="AF3" s="115" t="s">
        <v>34</v>
      </c>
      <c r="AG3" s="115" t="s">
        <v>35</v>
      </c>
      <c r="AH3" s="115" t="s">
        <v>36</v>
      </c>
      <c r="AI3" s="115" t="s">
        <v>37</v>
      </c>
      <c r="AJ3" s="115" t="s">
        <v>38</v>
      </c>
      <c r="AK3" s="115" t="s">
        <v>39</v>
      </c>
      <c r="AL3" s="115" t="s">
        <v>40</v>
      </c>
      <c r="AM3" s="115" t="s">
        <v>41</v>
      </c>
      <c r="AN3" s="115" t="s">
        <v>42</v>
      </c>
      <c r="AO3" s="115" t="s">
        <v>43</v>
      </c>
      <c r="AP3" s="115" t="s">
        <v>44</v>
      </c>
      <c r="AQ3" s="115" t="s">
        <v>45</v>
      </c>
      <c r="AR3" s="116" t="s">
        <v>46</v>
      </c>
      <c r="AS3" s="114" t="s">
        <v>58</v>
      </c>
      <c r="AT3" s="117" t="s">
        <v>59</v>
      </c>
    </row>
    <row r="4" spans="1:46" ht="11.25">
      <c r="A4" s="122">
        <v>1</v>
      </c>
      <c r="B4" s="123">
        <v>18</v>
      </c>
      <c r="C4" s="124" t="s">
        <v>334</v>
      </c>
      <c r="D4" s="124" t="s">
        <v>335</v>
      </c>
      <c r="E4" s="124" t="s">
        <v>336</v>
      </c>
      <c r="F4" s="123">
        <v>1975</v>
      </c>
      <c r="G4" s="153" t="s">
        <v>67</v>
      </c>
      <c r="H4" s="147">
        <v>32</v>
      </c>
      <c r="I4" s="156">
        <v>0.9794097222222223</v>
      </c>
      <c r="J4" s="147" t="s">
        <v>64</v>
      </c>
      <c r="K4" s="148" t="s">
        <v>64</v>
      </c>
      <c r="L4" s="144"/>
      <c r="M4" s="125">
        <v>0.02349537037037037</v>
      </c>
      <c r="N4" s="125">
        <v>0.02407407407407407</v>
      </c>
      <c r="O4" s="125">
        <v>0.02428240740740741</v>
      </c>
      <c r="P4" s="125">
        <v>0.024502314814814814</v>
      </c>
      <c r="Q4" s="125">
        <v>0.024293981481481482</v>
      </c>
      <c r="R4" s="125">
        <v>0.025520833333333336</v>
      </c>
      <c r="S4" s="125">
        <v>0.027546296296296294</v>
      </c>
      <c r="T4" s="125">
        <v>0.02646990740740741</v>
      </c>
      <c r="U4" s="125">
        <v>0.03295138888888889</v>
      </c>
      <c r="V4" s="125">
        <v>0.026585648148148146</v>
      </c>
      <c r="W4" s="125">
        <v>0.025810185185185183</v>
      </c>
      <c r="X4" s="125">
        <v>0.02855324074074074</v>
      </c>
      <c r="Y4" s="125">
        <v>0.02888888888888889</v>
      </c>
      <c r="Z4" s="125">
        <v>0.035416666666666666</v>
      </c>
      <c r="AA4" s="125">
        <v>0.030462962962962966</v>
      </c>
      <c r="AB4" s="125">
        <v>0.02871527777777778</v>
      </c>
      <c r="AC4" s="125">
        <v>0.04788194444444444</v>
      </c>
      <c r="AD4" s="125">
        <v>0.029212962962962965</v>
      </c>
      <c r="AE4" s="125">
        <v>0.029664351851851855</v>
      </c>
      <c r="AF4" s="125">
        <v>0.03241898148148148</v>
      </c>
      <c r="AG4" s="125">
        <v>0.03326388888888889</v>
      </c>
      <c r="AH4" s="125">
        <v>0.03673611111111111</v>
      </c>
      <c r="AI4" s="125">
        <v>0.03074074074074074</v>
      </c>
      <c r="AJ4" s="125">
        <v>0.030300925925925926</v>
      </c>
      <c r="AK4" s="125">
        <v>0.03186342592592593</v>
      </c>
      <c r="AL4" s="125">
        <v>0.030868055555555555</v>
      </c>
      <c r="AM4" s="125">
        <v>0.04471064814814815</v>
      </c>
      <c r="AN4" s="125">
        <v>0.030590277777777775</v>
      </c>
      <c r="AO4" s="125">
        <v>0.03231481481481482</v>
      </c>
      <c r="AP4" s="125">
        <v>0.035694444444444445</v>
      </c>
      <c r="AQ4" s="125">
        <v>0.03248842592592593</v>
      </c>
      <c r="AR4" s="136">
        <v>0.03309027777777778</v>
      </c>
      <c r="AS4" s="139">
        <f>MIN(M4:AR4)</f>
        <v>0.02349537037037037</v>
      </c>
      <c r="AT4" s="126">
        <f>AVERAGE(M4:AR4)</f>
        <v>0.030606553819444444</v>
      </c>
    </row>
    <row r="5" spans="1:46" ht="11.25">
      <c r="A5" s="127">
        <v>2</v>
      </c>
      <c r="B5" s="119">
        <v>7</v>
      </c>
      <c r="C5" s="120" t="s">
        <v>337</v>
      </c>
      <c r="D5" s="120" t="s">
        <v>338</v>
      </c>
      <c r="E5" s="120"/>
      <c r="F5" s="119">
        <v>1968</v>
      </c>
      <c r="G5" s="154" t="s">
        <v>102</v>
      </c>
      <c r="H5" s="129">
        <v>30</v>
      </c>
      <c r="I5" s="151">
        <v>0.9757870370370371</v>
      </c>
      <c r="J5" s="129" t="s">
        <v>64</v>
      </c>
      <c r="K5" s="149" t="s">
        <v>64</v>
      </c>
      <c r="L5" s="145"/>
      <c r="M5" s="121">
        <v>0.023009259259259257</v>
      </c>
      <c r="N5" s="121">
        <v>0.024201388888888887</v>
      </c>
      <c r="O5" s="121">
        <v>0.02462962962962963</v>
      </c>
      <c r="P5" s="121">
        <v>0.02533564814814815</v>
      </c>
      <c r="Q5" s="121">
        <v>0.02648148148148148</v>
      </c>
      <c r="R5" s="121">
        <v>0.027280092592592592</v>
      </c>
      <c r="S5" s="121">
        <v>0.02756944444444445</v>
      </c>
      <c r="T5" s="121">
        <v>0.027557870370370368</v>
      </c>
      <c r="U5" s="121">
        <v>0.02613425925925926</v>
      </c>
      <c r="V5" s="121">
        <v>0.027523148148148147</v>
      </c>
      <c r="W5" s="121">
        <v>0.027453703703703702</v>
      </c>
      <c r="X5" s="121">
        <v>0.03479166666666667</v>
      </c>
      <c r="Y5" s="121">
        <v>0.030752314814814816</v>
      </c>
      <c r="Z5" s="121">
        <v>0.03239583333333333</v>
      </c>
      <c r="AA5" s="121">
        <v>0.03215277777777777</v>
      </c>
      <c r="AB5" s="121">
        <v>0.032650462962962964</v>
      </c>
      <c r="AC5" s="121">
        <v>0.03243055555555556</v>
      </c>
      <c r="AD5" s="121">
        <v>0.030555555555555555</v>
      </c>
      <c r="AE5" s="121">
        <v>0.03140046296296296</v>
      </c>
      <c r="AF5" s="121">
        <v>0.032372685185185185</v>
      </c>
      <c r="AG5" s="121">
        <v>0.033888888888888885</v>
      </c>
      <c r="AH5" s="121">
        <v>0.03616898148148148</v>
      </c>
      <c r="AI5" s="121">
        <v>0.036759259259259255</v>
      </c>
      <c r="AJ5" s="121">
        <v>0.04375</v>
      </c>
      <c r="AK5" s="121">
        <v>0.035069444444444445</v>
      </c>
      <c r="AL5" s="121">
        <v>0.041400462962962965</v>
      </c>
      <c r="AM5" s="121">
        <v>0.03556712962962963</v>
      </c>
      <c r="AN5" s="121">
        <v>0.03722222222222222</v>
      </c>
      <c r="AO5" s="121">
        <v>0.043333333333333335</v>
      </c>
      <c r="AP5" s="121">
        <v>0.05596064814814814</v>
      </c>
      <c r="AQ5" s="119"/>
      <c r="AR5" s="137"/>
      <c r="AS5" s="140">
        <f aca="true" t="shared" si="0" ref="AS5:AS22">MIN(M5:AR5)</f>
        <v>0.023009259259259257</v>
      </c>
      <c r="AT5" s="128">
        <f aca="true" t="shared" si="1" ref="AT5:AT22">AVERAGE(M5:AR5)</f>
        <v>0.03252662037037037</v>
      </c>
    </row>
    <row r="6" spans="1:46" ht="11.25">
      <c r="A6" s="127">
        <v>3</v>
      </c>
      <c r="B6" s="119">
        <v>5</v>
      </c>
      <c r="C6" s="120" t="s">
        <v>339</v>
      </c>
      <c r="D6" s="120" t="s">
        <v>340</v>
      </c>
      <c r="E6" s="120" t="s">
        <v>341</v>
      </c>
      <c r="F6" s="119">
        <v>1981</v>
      </c>
      <c r="G6" s="154" t="s">
        <v>342</v>
      </c>
      <c r="H6" s="129">
        <v>29</v>
      </c>
      <c r="I6" s="151">
        <v>0.9529976851851852</v>
      </c>
      <c r="J6" s="129" t="s">
        <v>64</v>
      </c>
      <c r="K6" s="149" t="s">
        <v>64</v>
      </c>
      <c r="L6" s="145"/>
      <c r="M6" s="121">
        <v>0.02636574074074074</v>
      </c>
      <c r="N6" s="121">
        <v>0.026377314814814815</v>
      </c>
      <c r="O6" s="121">
        <v>0.026736111111111113</v>
      </c>
      <c r="P6" s="121">
        <v>0.03710648148148148</v>
      </c>
      <c r="Q6" s="121">
        <v>0.028287037037037038</v>
      </c>
      <c r="R6" s="121">
        <v>0.027418981481481485</v>
      </c>
      <c r="S6" s="121">
        <v>0.03378472222222222</v>
      </c>
      <c r="T6" s="121">
        <v>0.027094907407407404</v>
      </c>
      <c r="U6" s="121">
        <v>0.028344907407407412</v>
      </c>
      <c r="V6" s="121">
        <v>0.04614583333333333</v>
      </c>
      <c r="W6" s="121">
        <v>0.029618055555555554</v>
      </c>
      <c r="X6" s="121">
        <v>0.030868055555555555</v>
      </c>
      <c r="Y6" s="121">
        <v>0.030474537037037036</v>
      </c>
      <c r="Z6" s="121">
        <v>0.04913194444444444</v>
      </c>
      <c r="AA6" s="121">
        <v>0.03099537037037037</v>
      </c>
      <c r="AB6" s="121">
        <v>0.032685185185185185</v>
      </c>
      <c r="AC6" s="121">
        <v>0.03478009259259259</v>
      </c>
      <c r="AD6" s="121">
        <v>0.03460648148148148</v>
      </c>
      <c r="AE6" s="121">
        <v>0.055486111111111104</v>
      </c>
      <c r="AF6" s="121">
        <v>0.03138888888888889</v>
      </c>
      <c r="AG6" s="121">
        <v>0.03221064814814815</v>
      </c>
      <c r="AH6" s="121">
        <v>0.02980324074074074</v>
      </c>
      <c r="AI6" s="121">
        <v>0.03108796296296296</v>
      </c>
      <c r="AJ6" s="121">
        <v>0.029861111111111113</v>
      </c>
      <c r="AK6" s="121">
        <v>0.031712962962962964</v>
      </c>
      <c r="AL6" s="121">
        <v>0.03241898148148148</v>
      </c>
      <c r="AM6" s="121">
        <v>0.03325231481481481</v>
      </c>
      <c r="AN6" s="121">
        <v>0.03175925925925926</v>
      </c>
      <c r="AO6" s="121">
        <v>0.0332175925925926</v>
      </c>
      <c r="AP6" s="119"/>
      <c r="AQ6" s="119"/>
      <c r="AR6" s="137"/>
      <c r="AS6" s="140">
        <f t="shared" si="0"/>
        <v>0.02636574074074074</v>
      </c>
      <c r="AT6" s="128">
        <f t="shared" si="1"/>
        <v>0.032862787356321845</v>
      </c>
    </row>
    <row r="7" spans="1:46" ht="11.25">
      <c r="A7" s="129">
        <v>4</v>
      </c>
      <c r="B7" s="119">
        <v>13</v>
      </c>
      <c r="C7" s="120" t="s">
        <v>343</v>
      </c>
      <c r="D7" s="120" t="s">
        <v>344</v>
      </c>
      <c r="E7" s="120"/>
      <c r="F7" s="119">
        <v>1973</v>
      </c>
      <c r="G7" s="154" t="s">
        <v>67</v>
      </c>
      <c r="H7" s="129">
        <v>28</v>
      </c>
      <c r="I7" s="151">
        <v>0.9529861111111111</v>
      </c>
      <c r="J7" s="129" t="s">
        <v>64</v>
      </c>
      <c r="K7" s="149" t="s">
        <v>64</v>
      </c>
      <c r="L7" s="145"/>
      <c r="M7" s="121">
        <v>0.02349537037037037</v>
      </c>
      <c r="N7" s="121">
        <v>0.025277777777777777</v>
      </c>
      <c r="O7" s="121">
        <v>0.02636574074074074</v>
      </c>
      <c r="P7" s="121">
        <v>0.027719907407407405</v>
      </c>
      <c r="Q7" s="121">
        <v>0.027974537037037034</v>
      </c>
      <c r="R7" s="121">
        <v>0.03481481481481481</v>
      </c>
      <c r="S7" s="121">
        <v>0.027280092592592592</v>
      </c>
      <c r="T7" s="121">
        <v>0.028912037037037038</v>
      </c>
      <c r="U7" s="121">
        <v>0.030115740740740738</v>
      </c>
      <c r="V7" s="121">
        <v>0.03170138888888889</v>
      </c>
      <c r="W7" s="121">
        <v>0.030520833333333334</v>
      </c>
      <c r="X7" s="121">
        <v>0.04197916666666667</v>
      </c>
      <c r="Y7" s="121">
        <v>0.03863425925925926</v>
      </c>
      <c r="Z7" s="121">
        <v>0.03930555555555556</v>
      </c>
      <c r="AA7" s="121">
        <v>0.034722222222222224</v>
      </c>
      <c r="AB7" s="121">
        <v>0.038113425925925926</v>
      </c>
      <c r="AC7" s="121">
        <v>0.045</v>
      </c>
      <c r="AD7" s="121">
        <v>0.030821759259259257</v>
      </c>
      <c r="AE7" s="121">
        <v>0.034386574074074076</v>
      </c>
      <c r="AF7" s="121">
        <v>0.04480324074074074</v>
      </c>
      <c r="AG7" s="121">
        <v>0.03508101851851852</v>
      </c>
      <c r="AH7" s="121">
        <v>0.034861111111111114</v>
      </c>
      <c r="AI7" s="121">
        <v>0.0375462962962963</v>
      </c>
      <c r="AJ7" s="121">
        <v>0.04234953703703703</v>
      </c>
      <c r="AK7" s="121">
        <v>0.03975694444444445</v>
      </c>
      <c r="AL7" s="121">
        <v>0.036585648148148145</v>
      </c>
      <c r="AM7" s="121">
        <v>0.031655092592592596</v>
      </c>
      <c r="AN7" s="121">
        <v>0.033229166666666664</v>
      </c>
      <c r="AO7" s="119"/>
      <c r="AP7" s="119"/>
      <c r="AQ7" s="119"/>
      <c r="AR7" s="137"/>
      <c r="AS7" s="140">
        <f t="shared" si="0"/>
        <v>0.02349537037037037</v>
      </c>
      <c r="AT7" s="128">
        <f t="shared" si="1"/>
        <v>0.03403604497354497</v>
      </c>
    </row>
    <row r="8" spans="1:46" ht="11.25">
      <c r="A8" s="129">
        <v>5</v>
      </c>
      <c r="B8" s="119">
        <v>16</v>
      </c>
      <c r="C8" s="120" t="s">
        <v>346</v>
      </c>
      <c r="D8" s="120" t="s">
        <v>347</v>
      </c>
      <c r="E8" s="120" t="s">
        <v>348</v>
      </c>
      <c r="F8" s="119">
        <v>1971</v>
      </c>
      <c r="G8" s="154" t="s">
        <v>349</v>
      </c>
      <c r="H8" s="129">
        <v>26</v>
      </c>
      <c r="I8" s="151">
        <v>0.9642708333333333</v>
      </c>
      <c r="J8" s="129" t="s">
        <v>64</v>
      </c>
      <c r="K8" s="149" t="s">
        <v>64</v>
      </c>
      <c r="L8" s="145"/>
      <c r="M8" s="121">
        <v>0.024050925925925924</v>
      </c>
      <c r="N8" s="121">
        <v>0.02614583333333333</v>
      </c>
      <c r="O8" s="121">
        <v>0.028402777777777777</v>
      </c>
      <c r="P8" s="121">
        <v>0.03226851851851852</v>
      </c>
      <c r="Q8" s="121">
        <v>0.02936342592592592</v>
      </c>
      <c r="R8" s="121">
        <v>0.03490740740740741</v>
      </c>
      <c r="S8" s="121">
        <v>0.03318287037037037</v>
      </c>
      <c r="T8" s="121">
        <v>0.03326388888888889</v>
      </c>
      <c r="U8" s="121">
        <v>0.03319444444444444</v>
      </c>
      <c r="V8" s="121">
        <v>0.039641203703703706</v>
      </c>
      <c r="W8" s="121">
        <v>0.03719907407407407</v>
      </c>
      <c r="X8" s="121">
        <v>0.03453703703703704</v>
      </c>
      <c r="Y8" s="121">
        <v>0.04805555555555555</v>
      </c>
      <c r="Z8" s="121">
        <v>0.0453125</v>
      </c>
      <c r="AA8" s="121">
        <v>0.0370949074074074</v>
      </c>
      <c r="AB8" s="121">
        <v>0.03761574074074074</v>
      </c>
      <c r="AC8" s="121">
        <v>0.04324074074074074</v>
      </c>
      <c r="AD8" s="121">
        <v>0.054884259259259265</v>
      </c>
      <c r="AE8" s="121">
        <v>0.03304398148148149</v>
      </c>
      <c r="AF8" s="121">
        <v>0.03685185185185185</v>
      </c>
      <c r="AG8" s="121">
        <v>0.038807870370370375</v>
      </c>
      <c r="AH8" s="121">
        <v>0.050150462962962966</v>
      </c>
      <c r="AI8" s="121">
        <v>0.034930555555555555</v>
      </c>
      <c r="AJ8" s="121">
        <v>0.037986111111111116</v>
      </c>
      <c r="AK8" s="121">
        <v>0.04186342592592593</v>
      </c>
      <c r="AL8" s="121">
        <v>0.03829861111111111</v>
      </c>
      <c r="AM8" s="119"/>
      <c r="AN8" s="119"/>
      <c r="AO8" s="119"/>
      <c r="AP8" s="119"/>
      <c r="AQ8" s="119"/>
      <c r="AR8" s="137"/>
      <c r="AS8" s="140">
        <f t="shared" si="0"/>
        <v>0.024050925925925924</v>
      </c>
      <c r="AT8" s="128">
        <f t="shared" si="1"/>
        <v>0.03708823005698006</v>
      </c>
    </row>
    <row r="9" spans="1:46" ht="11.25">
      <c r="A9" s="129">
        <v>6</v>
      </c>
      <c r="B9" s="119">
        <v>20</v>
      </c>
      <c r="C9" s="120" t="s">
        <v>350</v>
      </c>
      <c r="D9" s="120" t="s">
        <v>351</v>
      </c>
      <c r="E9" s="120" t="s">
        <v>352</v>
      </c>
      <c r="F9" s="119">
        <v>1964</v>
      </c>
      <c r="G9" s="154" t="s">
        <v>63</v>
      </c>
      <c r="H9" s="129">
        <v>25</v>
      </c>
      <c r="I9" s="151">
        <v>0.9741666666666666</v>
      </c>
      <c r="J9" s="129" t="s">
        <v>64</v>
      </c>
      <c r="K9" s="149" t="s">
        <v>64</v>
      </c>
      <c r="L9" s="145"/>
      <c r="M9" s="121">
        <v>0.027256944444444445</v>
      </c>
      <c r="N9" s="121">
        <v>0.02766203703703704</v>
      </c>
      <c r="O9" s="121">
        <v>0.029328703703703704</v>
      </c>
      <c r="P9" s="121">
        <v>0.03194444444444445</v>
      </c>
      <c r="Q9" s="121">
        <v>0.034571759259259253</v>
      </c>
      <c r="R9" s="121">
        <v>0.03381944444444445</v>
      </c>
      <c r="S9" s="121">
        <v>0.03483796296296296</v>
      </c>
      <c r="T9" s="121">
        <v>0.0353125</v>
      </c>
      <c r="U9" s="121">
        <v>0.034942129629629635</v>
      </c>
      <c r="V9" s="121">
        <v>0.03817129629629629</v>
      </c>
      <c r="W9" s="121">
        <v>0.035208333333333335</v>
      </c>
      <c r="X9" s="121">
        <v>0.036180555555555556</v>
      </c>
      <c r="Y9" s="121">
        <v>0.04</v>
      </c>
      <c r="Z9" s="121">
        <v>0.0421875</v>
      </c>
      <c r="AA9" s="121">
        <v>0.03918981481481481</v>
      </c>
      <c r="AB9" s="121">
        <v>0.042083333333333334</v>
      </c>
      <c r="AC9" s="121">
        <v>0.04289351851851852</v>
      </c>
      <c r="AD9" s="121">
        <v>0.04232638888888889</v>
      </c>
      <c r="AE9" s="121">
        <v>0.04361111111111111</v>
      </c>
      <c r="AF9" s="121">
        <v>0.043368055555555556</v>
      </c>
      <c r="AG9" s="121">
        <v>0.04820601851851852</v>
      </c>
      <c r="AH9" s="121">
        <v>0.04293981481481481</v>
      </c>
      <c r="AI9" s="121">
        <v>0.04576388888888889</v>
      </c>
      <c r="AJ9" s="121">
        <v>0.05069444444444445</v>
      </c>
      <c r="AK9" s="121">
        <v>0.05168981481481482</v>
      </c>
      <c r="AL9" s="119"/>
      <c r="AM9" s="119"/>
      <c r="AN9" s="119"/>
      <c r="AO9" s="119"/>
      <c r="AP9" s="119"/>
      <c r="AQ9" s="119"/>
      <c r="AR9" s="137"/>
      <c r="AS9" s="140">
        <f t="shared" si="0"/>
        <v>0.027256944444444445</v>
      </c>
      <c r="AT9" s="128">
        <f t="shared" si="1"/>
        <v>0.038967592592592595</v>
      </c>
    </row>
    <row r="10" spans="1:46" ht="11.25">
      <c r="A10" s="129">
        <v>7</v>
      </c>
      <c r="B10" s="119">
        <v>14</v>
      </c>
      <c r="C10" s="120" t="s">
        <v>353</v>
      </c>
      <c r="D10" s="120" t="s">
        <v>354</v>
      </c>
      <c r="E10" s="120"/>
      <c r="F10" s="119">
        <v>1984</v>
      </c>
      <c r="G10" s="154" t="s">
        <v>235</v>
      </c>
      <c r="H10" s="129">
        <v>22</v>
      </c>
      <c r="I10" s="151">
        <v>0.9748842592592593</v>
      </c>
      <c r="J10" s="129" t="s">
        <v>64</v>
      </c>
      <c r="K10" s="149" t="s">
        <v>64</v>
      </c>
      <c r="L10" s="145"/>
      <c r="M10" s="121">
        <v>0.02407407407407407</v>
      </c>
      <c r="N10" s="121">
        <v>0.027129629629629632</v>
      </c>
      <c r="O10" s="121">
        <v>0.02990740740740741</v>
      </c>
      <c r="P10" s="121">
        <v>0.03614583333333333</v>
      </c>
      <c r="Q10" s="121">
        <v>0.035208333333333335</v>
      </c>
      <c r="R10" s="121">
        <v>0.04869212962962963</v>
      </c>
      <c r="S10" s="121">
        <v>0.03211805555555556</v>
      </c>
      <c r="T10" s="121">
        <v>0.03180555555555555</v>
      </c>
      <c r="U10" s="121">
        <v>0.03359953703703704</v>
      </c>
      <c r="V10" s="121">
        <v>0.040462962962962964</v>
      </c>
      <c r="W10" s="121">
        <v>0.08269675925925926</v>
      </c>
      <c r="X10" s="121">
        <v>0.039525462962962964</v>
      </c>
      <c r="Y10" s="121">
        <v>0.056712962962962965</v>
      </c>
      <c r="Z10" s="121">
        <v>0.040150462962962964</v>
      </c>
      <c r="AA10" s="121">
        <v>0.04106481481481481</v>
      </c>
      <c r="AB10" s="121">
        <v>0.08069444444444444</v>
      </c>
      <c r="AC10" s="121">
        <v>0.036111111111111115</v>
      </c>
      <c r="AD10" s="121">
        <v>0.04351851851851852</v>
      </c>
      <c r="AE10" s="121">
        <v>0.05004629629629629</v>
      </c>
      <c r="AF10" s="121">
        <v>0.08432870370370371</v>
      </c>
      <c r="AG10" s="121">
        <v>0.037905092592592594</v>
      </c>
      <c r="AH10" s="121">
        <v>0.042986111111111114</v>
      </c>
      <c r="AI10" s="119"/>
      <c r="AJ10" s="119"/>
      <c r="AK10" s="119"/>
      <c r="AL10" s="119"/>
      <c r="AM10" s="119"/>
      <c r="AN10" s="119"/>
      <c r="AO10" s="119"/>
      <c r="AP10" s="119"/>
      <c r="AQ10" s="119"/>
      <c r="AR10" s="137"/>
      <c r="AS10" s="140">
        <f t="shared" si="0"/>
        <v>0.02407407407407407</v>
      </c>
      <c r="AT10" s="130">
        <f t="shared" si="1"/>
        <v>0.04431292087542087</v>
      </c>
    </row>
    <row r="11" spans="1:46" ht="11.25">
      <c r="A11" s="129">
        <v>8</v>
      </c>
      <c r="B11" s="119">
        <v>17</v>
      </c>
      <c r="C11" s="120" t="s">
        <v>355</v>
      </c>
      <c r="D11" s="120" t="s">
        <v>356</v>
      </c>
      <c r="E11" s="120" t="s">
        <v>357</v>
      </c>
      <c r="F11" s="119">
        <v>1988</v>
      </c>
      <c r="G11" s="154" t="s">
        <v>67</v>
      </c>
      <c r="H11" s="129">
        <v>21</v>
      </c>
      <c r="I11" s="151">
        <v>0.8306828703703704</v>
      </c>
      <c r="J11" s="129" t="s">
        <v>64</v>
      </c>
      <c r="K11" s="149" t="s">
        <v>64</v>
      </c>
      <c r="L11" s="145"/>
      <c r="M11" s="121">
        <v>0.02344907407407407</v>
      </c>
      <c r="N11" s="121">
        <v>0.023761574074074074</v>
      </c>
      <c r="O11" s="121">
        <v>0.024652777777777777</v>
      </c>
      <c r="P11" s="121">
        <v>0.024467592592592593</v>
      </c>
      <c r="Q11" s="121">
        <v>0.024328703703703703</v>
      </c>
      <c r="R11" s="121">
        <v>0.02549768518518519</v>
      </c>
      <c r="S11" s="121">
        <v>0.02736111111111111</v>
      </c>
      <c r="T11" s="121">
        <v>0.02667824074074074</v>
      </c>
      <c r="U11" s="121">
        <v>0.05179398148148148</v>
      </c>
      <c r="V11" s="121">
        <v>0.03328703703703704</v>
      </c>
      <c r="W11" s="121">
        <v>0.02883101851851852</v>
      </c>
      <c r="X11" s="121">
        <v>0.02802083333333333</v>
      </c>
      <c r="Y11" s="121">
        <v>0.034942129629629635</v>
      </c>
      <c r="Z11" s="121">
        <v>0.043541666666666666</v>
      </c>
      <c r="AA11" s="121">
        <v>0.05306712962962964</v>
      </c>
      <c r="AB11" s="121">
        <v>0.04041666666666667</v>
      </c>
      <c r="AC11" s="121">
        <v>0.08395833333333334</v>
      </c>
      <c r="AD11" s="121">
        <v>0.13695601851851852</v>
      </c>
      <c r="AE11" s="121">
        <v>0.0259375</v>
      </c>
      <c r="AF11" s="121">
        <v>0.03079861111111111</v>
      </c>
      <c r="AG11" s="121">
        <v>0.03892361111111111</v>
      </c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37"/>
      <c r="AS11" s="140">
        <f t="shared" si="0"/>
        <v>0.02344907407407407</v>
      </c>
      <c r="AT11" s="128">
        <f t="shared" si="1"/>
        <v>0.039555776014109346</v>
      </c>
    </row>
    <row r="12" spans="1:46" ht="11.25">
      <c r="A12" s="129">
        <v>9</v>
      </c>
      <c r="B12" s="119">
        <v>10</v>
      </c>
      <c r="C12" s="120" t="s">
        <v>358</v>
      </c>
      <c r="D12" s="120" t="s">
        <v>359</v>
      </c>
      <c r="E12" s="120"/>
      <c r="F12" s="119">
        <v>1983</v>
      </c>
      <c r="G12" s="154" t="s">
        <v>67</v>
      </c>
      <c r="H12" s="129">
        <v>20</v>
      </c>
      <c r="I12" s="151">
        <v>0.9201041666666666</v>
      </c>
      <c r="J12" s="129" t="s">
        <v>64</v>
      </c>
      <c r="K12" s="149" t="s">
        <v>64</v>
      </c>
      <c r="L12" s="145"/>
      <c r="M12" s="121">
        <v>0.024259259259259258</v>
      </c>
      <c r="N12" s="121">
        <v>0.025266203703703704</v>
      </c>
      <c r="O12" s="121">
        <v>0.025659722222222223</v>
      </c>
      <c r="P12" s="121">
        <v>0.027962962962962964</v>
      </c>
      <c r="Q12" s="121">
        <v>0.029872685185185183</v>
      </c>
      <c r="R12" s="121">
        <v>0.034074074074074076</v>
      </c>
      <c r="S12" s="121">
        <v>0.033935185185185186</v>
      </c>
      <c r="T12" s="121">
        <v>0.035694444444444445</v>
      </c>
      <c r="U12" s="121">
        <v>0.026782407407407408</v>
      </c>
      <c r="V12" s="121">
        <v>0.02884259259259259</v>
      </c>
      <c r="W12" s="121">
        <v>0.03466435185185185</v>
      </c>
      <c r="X12" s="121">
        <v>0.048993055555555554</v>
      </c>
      <c r="Y12" s="121">
        <v>0.03706018518518519</v>
      </c>
      <c r="Z12" s="121">
        <v>0.03895833333333334</v>
      </c>
      <c r="AA12" s="121">
        <v>0.03615740740740741</v>
      </c>
      <c r="AB12" s="121">
        <v>0.04322916666666667</v>
      </c>
      <c r="AC12" s="121">
        <v>0.04415509259259259</v>
      </c>
      <c r="AD12" s="121">
        <v>0.04483796296296296</v>
      </c>
      <c r="AE12" s="121">
        <v>0.2515162037037037</v>
      </c>
      <c r="AF12" s="121">
        <v>0.04821759259259259</v>
      </c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37"/>
      <c r="AS12" s="140">
        <f t="shared" si="0"/>
        <v>0.024259259259259258</v>
      </c>
      <c r="AT12" s="130">
        <f t="shared" si="1"/>
        <v>0.04600694444444445</v>
      </c>
    </row>
    <row r="13" spans="1:46" ht="11.25">
      <c r="A13" s="129">
        <v>10</v>
      </c>
      <c r="B13" s="119">
        <v>28</v>
      </c>
      <c r="C13" s="120" t="s">
        <v>360</v>
      </c>
      <c r="D13" s="120"/>
      <c r="E13" s="120" t="s">
        <v>361</v>
      </c>
      <c r="F13" s="119">
        <v>1977</v>
      </c>
      <c r="G13" s="154" t="s">
        <v>102</v>
      </c>
      <c r="H13" s="129">
        <v>19</v>
      </c>
      <c r="I13" s="151">
        <v>0.9964236111111111</v>
      </c>
      <c r="J13" s="129" t="s">
        <v>64</v>
      </c>
      <c r="K13" s="149" t="s">
        <v>64</v>
      </c>
      <c r="L13" s="145"/>
      <c r="M13" s="121">
        <v>0.024027777777777776</v>
      </c>
      <c r="N13" s="121">
        <v>0.030011574074074076</v>
      </c>
      <c r="O13" s="121">
        <v>0.02539351851851852</v>
      </c>
      <c r="P13" s="121">
        <v>0.02646990740740741</v>
      </c>
      <c r="Q13" s="121">
        <v>0.029282407407407406</v>
      </c>
      <c r="R13" s="121">
        <v>0.02791666666666667</v>
      </c>
      <c r="S13" s="121">
        <v>0.030150462962962962</v>
      </c>
      <c r="T13" s="121">
        <v>0.037175925925925925</v>
      </c>
      <c r="U13" s="121">
        <v>0.18258101851851852</v>
      </c>
      <c r="V13" s="121">
        <v>0.03256944444444444</v>
      </c>
      <c r="W13" s="121">
        <v>0.03424768518518519</v>
      </c>
      <c r="X13" s="121">
        <v>0.21553240740740742</v>
      </c>
      <c r="Y13" s="121">
        <v>0.031574074074074074</v>
      </c>
      <c r="Z13" s="121">
        <v>0.06346064814814815</v>
      </c>
      <c r="AA13" s="121">
        <v>0.02980324074074074</v>
      </c>
      <c r="AB13" s="121">
        <v>0.03125</v>
      </c>
      <c r="AC13" s="121">
        <v>0.035543981481481475</v>
      </c>
      <c r="AD13" s="121">
        <v>0.08086805555555555</v>
      </c>
      <c r="AE13" s="121">
        <v>0.028564814814814817</v>
      </c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37"/>
      <c r="AS13" s="140">
        <f t="shared" si="0"/>
        <v>0.024027777777777776</v>
      </c>
      <c r="AT13" s="130">
        <f t="shared" si="1"/>
        <v>0.05244334795321637</v>
      </c>
    </row>
    <row r="14" spans="1:46" ht="11.25">
      <c r="A14" s="129">
        <v>11</v>
      </c>
      <c r="B14" s="119">
        <v>8</v>
      </c>
      <c r="C14" s="120" t="s">
        <v>362</v>
      </c>
      <c r="D14" s="120" t="s">
        <v>363</v>
      </c>
      <c r="E14" s="120"/>
      <c r="F14" s="119">
        <v>1977</v>
      </c>
      <c r="G14" s="154" t="s">
        <v>102</v>
      </c>
      <c r="H14" s="129">
        <v>18</v>
      </c>
      <c r="I14" s="151">
        <v>0.9873148148148148</v>
      </c>
      <c r="J14" s="129" t="s">
        <v>64</v>
      </c>
      <c r="K14" s="149" t="s">
        <v>64</v>
      </c>
      <c r="L14" s="145"/>
      <c r="M14" s="121">
        <v>0.029652777777777778</v>
      </c>
      <c r="N14" s="121">
        <v>0.03274305555555555</v>
      </c>
      <c r="O14" s="121">
        <v>0.03256944444444444</v>
      </c>
      <c r="P14" s="121">
        <v>0.04739583333333333</v>
      </c>
      <c r="Q14" s="121">
        <v>0.0346875</v>
      </c>
      <c r="R14" s="121">
        <v>0.05826388888888889</v>
      </c>
      <c r="S14" s="121">
        <v>0.03351851851851852</v>
      </c>
      <c r="T14" s="121">
        <v>0.0709375</v>
      </c>
      <c r="U14" s="121">
        <v>0.03636574074074074</v>
      </c>
      <c r="V14" s="121">
        <v>0.09364583333333333</v>
      </c>
      <c r="W14" s="121">
        <v>0.0649537037037037</v>
      </c>
      <c r="X14" s="121">
        <v>0.10601851851851851</v>
      </c>
      <c r="Y14" s="121">
        <v>0.03710648148148148</v>
      </c>
      <c r="Z14" s="121">
        <v>0.08971064814814815</v>
      </c>
      <c r="AA14" s="121">
        <v>0.03662037037037037</v>
      </c>
      <c r="AB14" s="121">
        <v>0.10704861111111112</v>
      </c>
      <c r="AC14" s="121">
        <v>0.0383912037037037</v>
      </c>
      <c r="AD14" s="121">
        <v>0.037662037037037036</v>
      </c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37"/>
      <c r="AS14" s="140">
        <f t="shared" si="0"/>
        <v>0.029652777777777778</v>
      </c>
      <c r="AT14" s="130">
        <f t="shared" si="1"/>
        <v>0.05484953703703703</v>
      </c>
    </row>
    <row r="15" spans="1:46" ht="11.25">
      <c r="A15" s="129">
        <v>12</v>
      </c>
      <c r="B15" s="119">
        <v>12</v>
      </c>
      <c r="C15" s="120" t="s">
        <v>364</v>
      </c>
      <c r="D15" s="120" t="s">
        <v>365</v>
      </c>
      <c r="E15" s="120"/>
      <c r="F15" s="119">
        <v>1976</v>
      </c>
      <c r="G15" s="154" t="s">
        <v>67</v>
      </c>
      <c r="H15" s="129">
        <v>18</v>
      </c>
      <c r="I15" s="158">
        <v>1.009675925925926</v>
      </c>
      <c r="J15" s="150">
        <v>0.022361111111111113</v>
      </c>
      <c r="K15" s="151">
        <v>0.022361111111111113</v>
      </c>
      <c r="L15" s="145"/>
      <c r="M15" s="121">
        <v>0.02736111111111111</v>
      </c>
      <c r="N15" s="121">
        <v>0.028240740740740736</v>
      </c>
      <c r="O15" s="121">
        <v>0.037002314814814814</v>
      </c>
      <c r="P15" s="121">
        <v>0.03189814814814815</v>
      </c>
      <c r="Q15" s="121">
        <v>0.052002314814814814</v>
      </c>
      <c r="R15" s="121">
        <v>0.03532407407407407</v>
      </c>
      <c r="S15" s="121">
        <v>0.0724074074074074</v>
      </c>
      <c r="T15" s="121">
        <v>0.04625</v>
      </c>
      <c r="U15" s="121">
        <v>0.05109953703703704</v>
      </c>
      <c r="V15" s="121">
        <v>0.04230324074074074</v>
      </c>
      <c r="W15" s="121">
        <v>0.30103009259259256</v>
      </c>
      <c r="X15" s="121">
        <v>0.035115740740740746</v>
      </c>
      <c r="Y15" s="121">
        <v>0.052465277777777784</v>
      </c>
      <c r="Z15" s="121">
        <v>0.038148148148148146</v>
      </c>
      <c r="AA15" s="121">
        <v>0.0343287037037037</v>
      </c>
      <c r="AB15" s="121">
        <v>0.03949074074074074</v>
      </c>
      <c r="AC15" s="121">
        <v>0.04555555555555555</v>
      </c>
      <c r="AD15" s="121">
        <v>0.039641203703703706</v>
      </c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37"/>
      <c r="AS15" s="140">
        <f t="shared" si="0"/>
        <v>0.02736111111111111</v>
      </c>
      <c r="AT15" s="130">
        <f t="shared" si="1"/>
        <v>0.056092463991769544</v>
      </c>
    </row>
    <row r="16" spans="1:46" ht="11.25">
      <c r="A16" s="129">
        <v>13</v>
      </c>
      <c r="B16" s="119">
        <v>26</v>
      </c>
      <c r="C16" s="120" t="s">
        <v>366</v>
      </c>
      <c r="D16" s="120" t="s">
        <v>367</v>
      </c>
      <c r="E16" s="120"/>
      <c r="F16" s="119">
        <v>1971</v>
      </c>
      <c r="G16" s="154" t="s">
        <v>67</v>
      </c>
      <c r="H16" s="129">
        <v>17</v>
      </c>
      <c r="I16" s="151">
        <v>0.9315625</v>
      </c>
      <c r="J16" s="129" t="s">
        <v>64</v>
      </c>
      <c r="K16" s="149" t="s">
        <v>64</v>
      </c>
      <c r="L16" s="145"/>
      <c r="M16" s="121">
        <v>0.02732638888888889</v>
      </c>
      <c r="N16" s="121">
        <v>0.03181712962962963</v>
      </c>
      <c r="O16" s="121">
        <v>0.03185185185185185</v>
      </c>
      <c r="P16" s="121">
        <v>0.07372685185185185</v>
      </c>
      <c r="Q16" s="121">
        <v>0.03684027777777778</v>
      </c>
      <c r="R16" s="121">
        <v>0.048553240740740744</v>
      </c>
      <c r="S16" s="121">
        <v>0.03244212962962963</v>
      </c>
      <c r="T16" s="121">
        <v>0.04369212962962963</v>
      </c>
      <c r="U16" s="121">
        <v>0.05243055555555556</v>
      </c>
      <c r="V16" s="121">
        <v>0.2617361111111111</v>
      </c>
      <c r="W16" s="121">
        <v>0.038703703703703705</v>
      </c>
      <c r="X16" s="121">
        <v>0.041215277777777774</v>
      </c>
      <c r="Y16" s="121">
        <v>0.040497685185185185</v>
      </c>
      <c r="Z16" s="121">
        <v>0.05232638888888889</v>
      </c>
      <c r="AA16" s="121">
        <v>0.038078703703703705</v>
      </c>
      <c r="AB16" s="121">
        <v>0.038703703703703705</v>
      </c>
      <c r="AC16" s="121">
        <v>0.04162037037037037</v>
      </c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37"/>
      <c r="AS16" s="140">
        <f t="shared" si="0"/>
        <v>0.02732638888888889</v>
      </c>
      <c r="AT16" s="130">
        <f t="shared" si="1"/>
        <v>0.05479779411764705</v>
      </c>
    </row>
    <row r="17" spans="1:46" ht="11.25">
      <c r="A17" s="129">
        <v>14</v>
      </c>
      <c r="B17" s="119">
        <v>9</v>
      </c>
      <c r="C17" s="120" t="s">
        <v>368</v>
      </c>
      <c r="D17" s="120" t="s">
        <v>369</v>
      </c>
      <c r="E17" s="120"/>
      <c r="F17" s="119">
        <v>1979</v>
      </c>
      <c r="G17" s="154" t="s">
        <v>102</v>
      </c>
      <c r="H17" s="129">
        <v>17</v>
      </c>
      <c r="I17" s="151">
        <v>0.9873726851851852</v>
      </c>
      <c r="J17" s="150">
        <v>0.055810185185185185</v>
      </c>
      <c r="K17" s="151">
        <v>0.055810185185185185</v>
      </c>
      <c r="L17" s="145"/>
      <c r="M17" s="121">
        <v>0.027291666666666662</v>
      </c>
      <c r="N17" s="121">
        <v>0.02820601851851852</v>
      </c>
      <c r="O17" s="121">
        <v>0.03252314814814815</v>
      </c>
      <c r="P17" s="121">
        <v>0.03357638888888889</v>
      </c>
      <c r="Q17" s="121">
        <v>0.0347337962962963</v>
      </c>
      <c r="R17" s="121">
        <v>0.05130787037037037</v>
      </c>
      <c r="S17" s="121">
        <v>0.04311342592592593</v>
      </c>
      <c r="T17" s="121">
        <v>0.06032407407407408</v>
      </c>
      <c r="U17" s="121">
        <v>0.0408912037037037</v>
      </c>
      <c r="V17" s="121">
        <v>0.11489583333333335</v>
      </c>
      <c r="W17" s="121">
        <v>0.03940972222222222</v>
      </c>
      <c r="X17" s="121">
        <v>0.18609953703703705</v>
      </c>
      <c r="Y17" s="121">
        <v>0.11079861111111111</v>
      </c>
      <c r="Z17" s="121">
        <v>0.036585648148148145</v>
      </c>
      <c r="AA17" s="121">
        <v>0.061689814814814815</v>
      </c>
      <c r="AB17" s="121">
        <v>0.04143518518518518</v>
      </c>
      <c r="AC17" s="121">
        <v>0.04447916666666666</v>
      </c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37"/>
      <c r="AS17" s="140">
        <f t="shared" si="0"/>
        <v>0.027291666666666662</v>
      </c>
      <c r="AT17" s="130">
        <f t="shared" si="1"/>
        <v>0.05808006535947713</v>
      </c>
    </row>
    <row r="18" spans="1:46" ht="11.25">
      <c r="A18" s="129">
        <v>15</v>
      </c>
      <c r="B18" s="119">
        <v>11</v>
      </c>
      <c r="C18" s="120" t="s">
        <v>370</v>
      </c>
      <c r="D18" s="120" t="s">
        <v>371</v>
      </c>
      <c r="E18" s="120"/>
      <c r="F18" s="119">
        <v>1985</v>
      </c>
      <c r="G18" s="154" t="s">
        <v>77</v>
      </c>
      <c r="H18" s="129">
        <v>16</v>
      </c>
      <c r="I18" s="151">
        <v>0.9687037037037037</v>
      </c>
      <c r="J18" s="129" t="s">
        <v>64</v>
      </c>
      <c r="K18" s="149" t="s">
        <v>64</v>
      </c>
      <c r="L18" s="145"/>
      <c r="M18" s="121">
        <v>0.032789351851851854</v>
      </c>
      <c r="N18" s="121">
        <v>0.03725694444444445</v>
      </c>
      <c r="O18" s="121">
        <v>0.041990740740740745</v>
      </c>
      <c r="P18" s="121">
        <v>0.042916666666666665</v>
      </c>
      <c r="Q18" s="121">
        <v>0.04415509259259259</v>
      </c>
      <c r="R18" s="121">
        <v>0.04636574074074074</v>
      </c>
      <c r="S18" s="121">
        <v>0.05092592592592593</v>
      </c>
      <c r="T18" s="121">
        <v>0.06143518518518518</v>
      </c>
      <c r="U18" s="121">
        <v>0.07601851851851853</v>
      </c>
      <c r="V18" s="121">
        <v>0.10210648148148149</v>
      </c>
      <c r="W18" s="121">
        <v>0.06127314814814815</v>
      </c>
      <c r="X18" s="121">
        <v>0.17288194444444446</v>
      </c>
      <c r="Y18" s="121">
        <v>0.04704861111111111</v>
      </c>
      <c r="Z18" s="121">
        <v>0.04628472222222222</v>
      </c>
      <c r="AA18" s="121">
        <v>0.05143518518518519</v>
      </c>
      <c r="AB18" s="121">
        <v>0.05381944444444445</v>
      </c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37"/>
      <c r="AS18" s="140">
        <f t="shared" si="0"/>
        <v>0.032789351851851854</v>
      </c>
      <c r="AT18" s="130">
        <f t="shared" si="1"/>
        <v>0.06054398148148149</v>
      </c>
    </row>
    <row r="19" spans="1:46" ht="11.25">
      <c r="A19" s="129">
        <v>16</v>
      </c>
      <c r="B19" s="119">
        <v>25</v>
      </c>
      <c r="C19" s="120" t="s">
        <v>372</v>
      </c>
      <c r="D19" s="120" t="s">
        <v>373</v>
      </c>
      <c r="E19" s="120"/>
      <c r="F19" s="119">
        <v>1988</v>
      </c>
      <c r="G19" s="154" t="s">
        <v>67</v>
      </c>
      <c r="H19" s="129">
        <v>11</v>
      </c>
      <c r="I19" s="151">
        <v>0.42809027777777775</v>
      </c>
      <c r="J19" s="129" t="s">
        <v>64</v>
      </c>
      <c r="K19" s="149" t="s">
        <v>64</v>
      </c>
      <c r="L19" s="145"/>
      <c r="M19" s="121">
        <v>0.026087962962962966</v>
      </c>
      <c r="N19" s="121">
        <v>0.025023148148148145</v>
      </c>
      <c r="O19" s="121">
        <v>0.030983796296296297</v>
      </c>
      <c r="P19" s="121">
        <v>0.024675925925925924</v>
      </c>
      <c r="Q19" s="121">
        <v>0.037245370370370366</v>
      </c>
      <c r="R19" s="121">
        <v>0.027905092592592592</v>
      </c>
      <c r="S19" s="121">
        <v>0.04043981481481482</v>
      </c>
      <c r="T19" s="121">
        <v>0.06262731481481482</v>
      </c>
      <c r="U19" s="121">
        <v>0.029456018518518517</v>
      </c>
      <c r="V19" s="121">
        <v>0.08266203703703703</v>
      </c>
      <c r="W19" s="121">
        <v>0.040983796296296296</v>
      </c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37"/>
      <c r="AS19" s="140">
        <f t="shared" si="0"/>
        <v>0.024675925925925924</v>
      </c>
      <c r="AT19" s="128">
        <f t="shared" si="1"/>
        <v>0.038917297979797975</v>
      </c>
    </row>
    <row r="20" spans="1:46" ht="11.25">
      <c r="A20" s="129">
        <v>17</v>
      </c>
      <c r="B20" s="119">
        <v>6</v>
      </c>
      <c r="C20" s="120" t="s">
        <v>374</v>
      </c>
      <c r="D20" s="120" t="s">
        <v>375</v>
      </c>
      <c r="E20" s="120" t="s">
        <v>376</v>
      </c>
      <c r="F20" s="119">
        <v>1974</v>
      </c>
      <c r="G20" s="154" t="s">
        <v>377</v>
      </c>
      <c r="H20" s="129">
        <v>5</v>
      </c>
      <c r="I20" s="151">
        <v>0.16373842592592594</v>
      </c>
      <c r="J20" s="129" t="s">
        <v>64</v>
      </c>
      <c r="K20" s="149" t="s">
        <v>64</v>
      </c>
      <c r="L20" s="145"/>
      <c r="M20" s="121">
        <v>0.02596064814814815</v>
      </c>
      <c r="N20" s="121">
        <v>0.02815972222222222</v>
      </c>
      <c r="O20" s="121">
        <v>0.03008101851851852</v>
      </c>
      <c r="P20" s="121">
        <v>0.03197916666666666</v>
      </c>
      <c r="Q20" s="121">
        <v>0.04755787037037037</v>
      </c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37"/>
      <c r="AS20" s="140">
        <f t="shared" si="0"/>
        <v>0.02596064814814815</v>
      </c>
      <c r="AT20" s="128">
        <f t="shared" si="1"/>
        <v>0.032747685185185185</v>
      </c>
    </row>
    <row r="21" spans="1:46" ht="11.25">
      <c r="A21" s="129">
        <v>18</v>
      </c>
      <c r="B21" s="119">
        <v>30</v>
      </c>
      <c r="C21" s="120" t="s">
        <v>378</v>
      </c>
      <c r="D21" s="120" t="s">
        <v>379</v>
      </c>
      <c r="E21" s="120" t="s">
        <v>380</v>
      </c>
      <c r="F21" s="119">
        <v>1974</v>
      </c>
      <c r="G21" s="154" t="s">
        <v>67</v>
      </c>
      <c r="H21" s="129">
        <v>4</v>
      </c>
      <c r="I21" s="151">
        <v>0.2555555555555556</v>
      </c>
      <c r="J21" s="129" t="s">
        <v>64</v>
      </c>
      <c r="K21" s="149" t="s">
        <v>64</v>
      </c>
      <c r="L21" s="145"/>
      <c r="M21" s="121">
        <v>0.03274305555555555</v>
      </c>
      <c r="N21" s="121">
        <v>0.06591435185185185</v>
      </c>
      <c r="O21" s="121">
        <v>0.0820023148148148</v>
      </c>
      <c r="P21" s="121">
        <v>0.07490740740740741</v>
      </c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37"/>
      <c r="AS21" s="140">
        <f t="shared" si="0"/>
        <v>0.03274305555555555</v>
      </c>
      <c r="AT21" s="130">
        <f t="shared" si="1"/>
        <v>0.06389178240740741</v>
      </c>
    </row>
    <row r="22" spans="1:46" ht="12" thickBot="1">
      <c r="A22" s="131">
        <v>19</v>
      </c>
      <c r="B22" s="132">
        <v>15</v>
      </c>
      <c r="C22" s="133" t="s">
        <v>381</v>
      </c>
      <c r="D22" s="133"/>
      <c r="E22" s="133"/>
      <c r="F22" s="132">
        <v>1973</v>
      </c>
      <c r="G22" s="155" t="s">
        <v>67</v>
      </c>
      <c r="H22" s="131">
        <v>2</v>
      </c>
      <c r="I22" s="157">
        <v>0.050555555555555555</v>
      </c>
      <c r="J22" s="131" t="s">
        <v>64</v>
      </c>
      <c r="K22" s="152" t="s">
        <v>64</v>
      </c>
      <c r="L22" s="146"/>
      <c r="M22" s="134">
        <v>0.023761574074074074</v>
      </c>
      <c r="N22" s="134">
        <v>0.026793981481481485</v>
      </c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8"/>
      <c r="AS22" s="141">
        <f t="shared" si="0"/>
        <v>0.023761574074074074</v>
      </c>
      <c r="AT22" s="135">
        <f t="shared" si="1"/>
        <v>0.02527777777777778</v>
      </c>
    </row>
    <row r="23" ht="12" thickBot="1"/>
    <row r="24" spans="1:57" s="58" customFormat="1" ht="13.5" thickBot="1">
      <c r="A24" s="110" t="s">
        <v>382</v>
      </c>
      <c r="F24" s="59"/>
      <c r="H24" s="59"/>
      <c r="I24" s="59"/>
      <c r="J24" s="201" t="s">
        <v>1</v>
      </c>
      <c r="K24" s="202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</row>
    <row r="25" spans="1:36" s="63" customFormat="1" ht="12" thickBot="1">
      <c r="A25" s="114" t="s">
        <v>2</v>
      </c>
      <c r="B25" s="115" t="s">
        <v>3</v>
      </c>
      <c r="C25" s="115" t="s">
        <v>4</v>
      </c>
      <c r="D25" s="115" t="s">
        <v>5</v>
      </c>
      <c r="E25" s="115" t="s">
        <v>6</v>
      </c>
      <c r="F25" s="115" t="s">
        <v>7</v>
      </c>
      <c r="G25" s="116" t="s">
        <v>8</v>
      </c>
      <c r="H25" s="114" t="s">
        <v>9</v>
      </c>
      <c r="I25" s="117" t="s">
        <v>11</v>
      </c>
      <c r="J25" s="114" t="s">
        <v>12</v>
      </c>
      <c r="K25" s="117" t="s">
        <v>13</v>
      </c>
      <c r="L25" s="118" t="s">
        <v>14</v>
      </c>
      <c r="M25" s="115" t="s">
        <v>15</v>
      </c>
      <c r="N25" s="115" t="s">
        <v>16</v>
      </c>
      <c r="O25" s="115" t="s">
        <v>17</v>
      </c>
      <c r="P25" s="115" t="s">
        <v>18</v>
      </c>
      <c r="Q25" s="115" t="s">
        <v>19</v>
      </c>
      <c r="R25" s="115" t="s">
        <v>20</v>
      </c>
      <c r="S25" s="115" t="s">
        <v>21</v>
      </c>
      <c r="T25" s="115" t="s">
        <v>22</v>
      </c>
      <c r="U25" s="115" t="s">
        <v>23</v>
      </c>
      <c r="V25" s="115" t="s">
        <v>24</v>
      </c>
      <c r="W25" s="115" t="s">
        <v>25</v>
      </c>
      <c r="X25" s="115" t="s">
        <v>26</v>
      </c>
      <c r="Y25" s="115" t="s">
        <v>27</v>
      </c>
      <c r="Z25" s="115" t="s">
        <v>28</v>
      </c>
      <c r="AA25" s="115" t="s">
        <v>29</v>
      </c>
      <c r="AB25" s="115" t="s">
        <v>30</v>
      </c>
      <c r="AC25" s="115" t="s">
        <v>31</v>
      </c>
      <c r="AD25" s="115" t="s">
        <v>32</v>
      </c>
      <c r="AE25" s="115" t="s">
        <v>33</v>
      </c>
      <c r="AF25" s="115" t="s">
        <v>34</v>
      </c>
      <c r="AG25" s="115" t="s">
        <v>35</v>
      </c>
      <c r="AH25" s="116" t="s">
        <v>36</v>
      </c>
      <c r="AI25" s="114" t="s">
        <v>58</v>
      </c>
      <c r="AJ25" s="117" t="s">
        <v>59</v>
      </c>
    </row>
    <row r="26" spans="1:36" ht="11.25">
      <c r="A26" s="122">
        <v>1</v>
      </c>
      <c r="B26" s="123">
        <v>3</v>
      </c>
      <c r="C26" s="124" t="s">
        <v>383</v>
      </c>
      <c r="D26" s="124" t="s">
        <v>384</v>
      </c>
      <c r="E26" s="124"/>
      <c r="F26" s="123">
        <v>1984</v>
      </c>
      <c r="G26" s="153" t="s">
        <v>67</v>
      </c>
      <c r="H26" s="147">
        <v>22</v>
      </c>
      <c r="I26" s="156">
        <v>0.924537037037037</v>
      </c>
      <c r="J26" s="147" t="s">
        <v>64</v>
      </c>
      <c r="K26" s="148" t="s">
        <v>64</v>
      </c>
      <c r="L26" s="144"/>
      <c r="M26" s="125">
        <v>0.03070601851851852</v>
      </c>
      <c r="N26" s="125">
        <v>0.02883101851851852</v>
      </c>
      <c r="O26" s="125">
        <v>0.031782407407407405</v>
      </c>
      <c r="P26" s="125">
        <v>0.029837962962962965</v>
      </c>
      <c r="Q26" s="125">
        <v>0.03096064814814815</v>
      </c>
      <c r="R26" s="125">
        <v>0.03431712962962963</v>
      </c>
      <c r="S26" s="125">
        <v>0.030324074074074073</v>
      </c>
      <c r="T26" s="125">
        <v>0.034375</v>
      </c>
      <c r="U26" s="125">
        <v>0.03612268518518518</v>
      </c>
      <c r="V26" s="125">
        <v>0.035277777777777776</v>
      </c>
      <c r="W26" s="125">
        <v>0.037071759259259256</v>
      </c>
      <c r="X26" s="125">
        <v>0.03831018518518518</v>
      </c>
      <c r="Y26" s="125">
        <v>0.049756944444444444</v>
      </c>
      <c r="Z26" s="125">
        <v>0.04673611111111111</v>
      </c>
      <c r="AA26" s="125">
        <v>0.06570601851851852</v>
      </c>
      <c r="AB26" s="125">
        <v>0.04306712962962963</v>
      </c>
      <c r="AC26" s="125">
        <v>0.04825231481481482</v>
      </c>
      <c r="AD26" s="125">
        <v>0.09675925925925925</v>
      </c>
      <c r="AE26" s="125">
        <v>0.03945601851851852</v>
      </c>
      <c r="AF26" s="125">
        <v>0.04478009259259259</v>
      </c>
      <c r="AG26" s="125">
        <v>0.05168981481481482</v>
      </c>
      <c r="AH26" s="136">
        <v>0.04040509259259259</v>
      </c>
      <c r="AI26" s="139">
        <f>MIN(M26:AH26)</f>
        <v>0.02883101851851852</v>
      </c>
      <c r="AJ26" s="142">
        <f>AVERAGE(M26:AH26)</f>
        <v>0.04202388468013469</v>
      </c>
    </row>
    <row r="27" spans="1:36" ht="11.25">
      <c r="A27" s="127">
        <v>2</v>
      </c>
      <c r="B27" s="119">
        <v>24</v>
      </c>
      <c r="C27" s="120" t="s">
        <v>385</v>
      </c>
      <c r="D27" s="120" t="s">
        <v>386</v>
      </c>
      <c r="E27" s="120" t="s">
        <v>387</v>
      </c>
      <c r="F27" s="119">
        <v>1983</v>
      </c>
      <c r="G27" s="154" t="s">
        <v>63</v>
      </c>
      <c r="H27" s="129">
        <v>21</v>
      </c>
      <c r="I27" s="151">
        <v>0.9460648148148149</v>
      </c>
      <c r="J27" s="129" t="s">
        <v>64</v>
      </c>
      <c r="K27" s="149" t="s">
        <v>64</v>
      </c>
      <c r="L27" s="145"/>
      <c r="M27" s="121">
        <v>0.030625</v>
      </c>
      <c r="N27" s="121">
        <v>0.02855324074074074</v>
      </c>
      <c r="O27" s="121">
        <v>0.029976851851851852</v>
      </c>
      <c r="P27" s="121">
        <v>0.03096064814814815</v>
      </c>
      <c r="Q27" s="121">
        <v>0.03892361111111111</v>
      </c>
      <c r="R27" s="121">
        <v>0.03826388888888889</v>
      </c>
      <c r="S27" s="121">
        <v>0.03351851851851852</v>
      </c>
      <c r="T27" s="121">
        <v>0.034270833333333334</v>
      </c>
      <c r="U27" s="121">
        <v>0.032199074074074074</v>
      </c>
      <c r="V27" s="121">
        <v>0.03678240740740741</v>
      </c>
      <c r="W27" s="121">
        <v>0.0371875</v>
      </c>
      <c r="X27" s="121">
        <v>0.04545138888888889</v>
      </c>
      <c r="Y27" s="121">
        <v>0.04929398148148148</v>
      </c>
      <c r="Z27" s="121">
        <v>0.048483796296296296</v>
      </c>
      <c r="AA27" s="121">
        <v>0.04547453703703704</v>
      </c>
      <c r="AB27" s="121">
        <v>0.056979166666666664</v>
      </c>
      <c r="AC27" s="121">
        <v>0.12259259259259259</v>
      </c>
      <c r="AD27" s="121">
        <v>0.04215277777777778</v>
      </c>
      <c r="AE27" s="121">
        <v>0.05399305555555556</v>
      </c>
      <c r="AF27" s="121">
        <v>0.043506944444444445</v>
      </c>
      <c r="AG27" s="121">
        <v>0.06686342592592592</v>
      </c>
      <c r="AH27" s="137"/>
      <c r="AI27" s="140">
        <f aca="true" t="shared" si="2" ref="AI27:AI33">MIN(M27:AH27)</f>
        <v>0.02855324074074074</v>
      </c>
      <c r="AJ27" s="130">
        <f aca="true" t="shared" si="3" ref="AJ27:AJ33">AVERAGE(M27:AH27)</f>
        <v>0.045050154320987655</v>
      </c>
    </row>
    <row r="28" spans="1:36" ht="11.25">
      <c r="A28" s="127">
        <v>3</v>
      </c>
      <c r="B28" s="119">
        <v>23</v>
      </c>
      <c r="C28" s="120" t="s">
        <v>388</v>
      </c>
      <c r="D28" s="120" t="s">
        <v>389</v>
      </c>
      <c r="E28" s="120"/>
      <c r="F28" s="119">
        <v>1975</v>
      </c>
      <c r="G28" s="154" t="s">
        <v>67</v>
      </c>
      <c r="H28" s="129">
        <v>20</v>
      </c>
      <c r="I28" s="151">
        <v>0.9751388888888889</v>
      </c>
      <c r="J28" s="129" t="s">
        <v>64</v>
      </c>
      <c r="K28" s="149" t="s">
        <v>64</v>
      </c>
      <c r="L28" s="145"/>
      <c r="M28" s="121">
        <v>0.030671296296296294</v>
      </c>
      <c r="N28" s="121">
        <v>0.029201388888888888</v>
      </c>
      <c r="O28" s="121">
        <v>0.029456018518518517</v>
      </c>
      <c r="P28" s="121">
        <v>0.030752314814814816</v>
      </c>
      <c r="Q28" s="121">
        <v>0.03200231481481482</v>
      </c>
      <c r="R28" s="121">
        <v>0.03418981481481482</v>
      </c>
      <c r="S28" s="121">
        <v>0.034074074074074076</v>
      </c>
      <c r="T28" s="121">
        <v>0.03891203703703704</v>
      </c>
      <c r="U28" s="121">
        <v>0.041053240740740744</v>
      </c>
      <c r="V28" s="121">
        <v>0.04023148148148148</v>
      </c>
      <c r="W28" s="121">
        <v>0.0488425925925926</v>
      </c>
      <c r="X28" s="121">
        <v>0.04814814814814814</v>
      </c>
      <c r="Y28" s="121">
        <v>0.04835648148148148</v>
      </c>
      <c r="Z28" s="121">
        <v>0.1978472222222222</v>
      </c>
      <c r="AA28" s="121">
        <v>0.03920138888888889</v>
      </c>
      <c r="AB28" s="121">
        <v>0.0484375</v>
      </c>
      <c r="AC28" s="121">
        <v>0.0503587962962963</v>
      </c>
      <c r="AD28" s="121">
        <v>0.06373842592592592</v>
      </c>
      <c r="AE28" s="121">
        <v>0.04451388888888889</v>
      </c>
      <c r="AF28" s="121">
        <v>0.045162037037037035</v>
      </c>
      <c r="AG28" s="119"/>
      <c r="AH28" s="137"/>
      <c r="AI28" s="140">
        <f t="shared" si="2"/>
        <v>0.029201388888888888</v>
      </c>
      <c r="AJ28" s="130">
        <f t="shared" si="3"/>
        <v>0.048757523148148144</v>
      </c>
    </row>
    <row r="29" spans="1:36" ht="11.25">
      <c r="A29" s="129">
        <v>4</v>
      </c>
      <c r="B29" s="119">
        <v>1</v>
      </c>
      <c r="C29" s="120" t="s">
        <v>390</v>
      </c>
      <c r="D29" s="120" t="s">
        <v>391</v>
      </c>
      <c r="E29" s="120" t="s">
        <v>392</v>
      </c>
      <c r="F29" s="119">
        <v>1990</v>
      </c>
      <c r="G29" s="154" t="s">
        <v>393</v>
      </c>
      <c r="H29" s="129">
        <v>17</v>
      </c>
      <c r="I29" s="151">
        <v>0.9730671296296296</v>
      </c>
      <c r="J29" s="129" t="s">
        <v>64</v>
      </c>
      <c r="K29" s="149" t="s">
        <v>64</v>
      </c>
      <c r="L29" s="145"/>
      <c r="M29" s="121">
        <v>0.030694444444444444</v>
      </c>
      <c r="N29" s="121">
        <v>0.030497685185185183</v>
      </c>
      <c r="O29" s="121">
        <v>0.03043981481481482</v>
      </c>
      <c r="P29" s="121">
        <v>0.03228009259259259</v>
      </c>
      <c r="Q29" s="121">
        <v>0.03928240740740741</v>
      </c>
      <c r="R29" s="121">
        <v>0.03966435185185185</v>
      </c>
      <c r="S29" s="121">
        <v>0.054872685185185184</v>
      </c>
      <c r="T29" s="121">
        <v>0.031828703703703706</v>
      </c>
      <c r="U29" s="121">
        <v>0.04548611111111111</v>
      </c>
      <c r="V29" s="121">
        <v>0.04784722222222223</v>
      </c>
      <c r="W29" s="121">
        <v>0.06666666666666667</v>
      </c>
      <c r="X29" s="121">
        <v>0.08283564814814814</v>
      </c>
      <c r="Y29" s="121">
        <v>0.21075231481481482</v>
      </c>
      <c r="Z29" s="121">
        <v>0.03782407407407407</v>
      </c>
      <c r="AA29" s="121">
        <v>0.05542824074074074</v>
      </c>
      <c r="AB29" s="121">
        <v>0.0955787037037037</v>
      </c>
      <c r="AC29" s="121">
        <v>0.04111111111111111</v>
      </c>
      <c r="AD29" s="119"/>
      <c r="AE29" s="119"/>
      <c r="AF29" s="119"/>
      <c r="AG29" s="119"/>
      <c r="AH29" s="137"/>
      <c r="AI29" s="140">
        <f t="shared" si="2"/>
        <v>0.03043981481481482</v>
      </c>
      <c r="AJ29" s="130">
        <f t="shared" si="3"/>
        <v>0.0572406045751634</v>
      </c>
    </row>
    <row r="30" spans="1:36" ht="11.25">
      <c r="A30" s="129">
        <v>5</v>
      </c>
      <c r="B30" s="119">
        <v>2</v>
      </c>
      <c r="C30" s="120" t="s">
        <v>394</v>
      </c>
      <c r="D30" s="120" t="s">
        <v>395</v>
      </c>
      <c r="E30" s="120" t="s">
        <v>396</v>
      </c>
      <c r="F30" s="119">
        <v>1984</v>
      </c>
      <c r="G30" s="154" t="s">
        <v>67</v>
      </c>
      <c r="H30" s="129">
        <v>12</v>
      </c>
      <c r="I30" s="151">
        <v>0.7458333333333332</v>
      </c>
      <c r="J30" s="129" t="s">
        <v>64</v>
      </c>
      <c r="K30" s="149" t="s">
        <v>64</v>
      </c>
      <c r="L30" s="145"/>
      <c r="M30" s="121">
        <v>0.030636574074074076</v>
      </c>
      <c r="N30" s="121">
        <v>0.029212962962962965</v>
      </c>
      <c r="O30" s="121">
        <v>0.02939814814814815</v>
      </c>
      <c r="P30" s="121">
        <v>0.030833333333333334</v>
      </c>
      <c r="Q30" s="121">
        <v>0.03200231481481482</v>
      </c>
      <c r="R30" s="121">
        <v>0.03415509259259259</v>
      </c>
      <c r="S30" s="121">
        <v>0.035486111111111114</v>
      </c>
      <c r="T30" s="121">
        <v>0.03481481481481481</v>
      </c>
      <c r="U30" s="121">
        <v>0.03228009259259259</v>
      </c>
      <c r="V30" s="121">
        <v>0.038078703703703705</v>
      </c>
      <c r="W30" s="121">
        <v>0.05309027777777778</v>
      </c>
      <c r="X30" s="121">
        <v>0.3658333333333333</v>
      </c>
      <c r="Y30" s="119"/>
      <c r="Z30" s="119"/>
      <c r="AA30" s="119"/>
      <c r="AB30" s="119"/>
      <c r="AC30" s="119"/>
      <c r="AD30" s="119"/>
      <c r="AE30" s="119"/>
      <c r="AF30" s="119"/>
      <c r="AG30" s="119"/>
      <c r="AH30" s="137"/>
      <c r="AI30" s="140">
        <f t="shared" si="2"/>
        <v>0.029212962962962965</v>
      </c>
      <c r="AJ30" s="130">
        <f t="shared" si="3"/>
        <v>0.062151813271604926</v>
      </c>
    </row>
    <row r="31" spans="1:36" ht="11.25">
      <c r="A31" s="129">
        <v>6</v>
      </c>
      <c r="B31" s="119">
        <v>21</v>
      </c>
      <c r="C31" s="120" t="s">
        <v>397</v>
      </c>
      <c r="D31" s="120" t="s">
        <v>398</v>
      </c>
      <c r="E31" s="120"/>
      <c r="F31" s="119">
        <v>1976</v>
      </c>
      <c r="G31" s="154" t="s">
        <v>67</v>
      </c>
      <c r="H31" s="129">
        <v>12</v>
      </c>
      <c r="I31" s="151">
        <v>0.7675578703703704</v>
      </c>
      <c r="J31" s="150">
        <v>0.02172453703703704</v>
      </c>
      <c r="K31" s="151">
        <v>0.02172453703703704</v>
      </c>
      <c r="L31" s="145"/>
      <c r="M31" s="121">
        <v>0.03072916666666667</v>
      </c>
      <c r="N31" s="121">
        <v>0.029143518518518517</v>
      </c>
      <c r="O31" s="121">
        <v>0.032511574074074075</v>
      </c>
      <c r="P31" s="121">
        <v>0.044432870370370366</v>
      </c>
      <c r="Q31" s="121">
        <v>0.03827546296296296</v>
      </c>
      <c r="R31" s="121">
        <v>0.040358796296296295</v>
      </c>
      <c r="S31" s="121">
        <v>0.0384375</v>
      </c>
      <c r="T31" s="121">
        <v>0.03260416666666667</v>
      </c>
      <c r="U31" s="121">
        <v>0.2791550925925926</v>
      </c>
      <c r="V31" s="121">
        <v>0.05474537037037037</v>
      </c>
      <c r="W31" s="121">
        <v>0.10944444444444446</v>
      </c>
      <c r="X31" s="121">
        <v>0.03770833333333333</v>
      </c>
      <c r="Y31" s="119"/>
      <c r="Z31" s="119"/>
      <c r="AA31" s="119"/>
      <c r="AB31" s="119"/>
      <c r="AC31" s="119"/>
      <c r="AD31" s="119"/>
      <c r="AE31" s="119"/>
      <c r="AF31" s="119"/>
      <c r="AG31" s="119"/>
      <c r="AH31" s="137"/>
      <c r="AI31" s="140">
        <f t="shared" si="2"/>
        <v>0.029143518518518517</v>
      </c>
      <c r="AJ31" s="130">
        <f t="shared" si="3"/>
        <v>0.0639621913580247</v>
      </c>
    </row>
    <row r="32" spans="1:36" ht="11.25">
      <c r="A32" s="129">
        <v>7</v>
      </c>
      <c r="B32" s="119">
        <v>27</v>
      </c>
      <c r="C32" s="120" t="s">
        <v>399</v>
      </c>
      <c r="D32" s="120" t="s">
        <v>400</v>
      </c>
      <c r="E32" s="120" t="s">
        <v>401</v>
      </c>
      <c r="F32" s="119">
        <v>1984</v>
      </c>
      <c r="G32" s="154" t="s">
        <v>67</v>
      </c>
      <c r="H32" s="129">
        <v>12</v>
      </c>
      <c r="I32" s="151">
        <v>0.8379282407407408</v>
      </c>
      <c r="J32" s="150">
        <v>0.0920949074074074</v>
      </c>
      <c r="K32" s="151">
        <v>0.07035879629629631</v>
      </c>
      <c r="L32" s="145"/>
      <c r="M32" s="121">
        <v>0.03158564814814815</v>
      </c>
      <c r="N32" s="121">
        <v>0.038599537037037036</v>
      </c>
      <c r="O32" s="121">
        <v>0.09188657407407408</v>
      </c>
      <c r="P32" s="121">
        <v>0.06318287037037036</v>
      </c>
      <c r="Q32" s="121">
        <v>0.03396990740740741</v>
      </c>
      <c r="R32" s="121">
        <v>0.042256944444444444</v>
      </c>
      <c r="S32" s="121">
        <v>0.09981481481481481</v>
      </c>
      <c r="T32" s="121">
        <v>0.05057870370370371</v>
      </c>
      <c r="U32" s="121">
        <v>0.23252314814814815</v>
      </c>
      <c r="V32" s="121">
        <v>0.04259259259259259</v>
      </c>
      <c r="W32" s="121">
        <v>0.066875</v>
      </c>
      <c r="X32" s="121">
        <v>0.04405092592592593</v>
      </c>
      <c r="Y32" s="119"/>
      <c r="Z32" s="119"/>
      <c r="AA32" s="119"/>
      <c r="AB32" s="119"/>
      <c r="AC32" s="119"/>
      <c r="AD32" s="119"/>
      <c r="AE32" s="119"/>
      <c r="AF32" s="119"/>
      <c r="AG32" s="119"/>
      <c r="AH32" s="137"/>
      <c r="AI32" s="140">
        <f t="shared" si="2"/>
        <v>0.03158564814814815</v>
      </c>
      <c r="AJ32" s="130">
        <f t="shared" si="3"/>
        <v>0.0698263888888889</v>
      </c>
    </row>
    <row r="33" spans="1:36" ht="12" thickBot="1">
      <c r="A33" s="131">
        <v>8</v>
      </c>
      <c r="B33" s="132">
        <v>19</v>
      </c>
      <c r="C33" s="133" t="s">
        <v>402</v>
      </c>
      <c r="D33" s="133" t="s">
        <v>403</v>
      </c>
      <c r="E33" s="133"/>
      <c r="F33" s="132">
        <v>1974</v>
      </c>
      <c r="G33" s="155" t="s">
        <v>67</v>
      </c>
      <c r="H33" s="131">
        <v>7</v>
      </c>
      <c r="I33" s="157">
        <v>0.3597916666666667</v>
      </c>
      <c r="J33" s="131" t="s">
        <v>64</v>
      </c>
      <c r="K33" s="152" t="s">
        <v>64</v>
      </c>
      <c r="L33" s="146"/>
      <c r="M33" s="134">
        <v>0.031608796296296295</v>
      </c>
      <c r="N33" s="134">
        <v>0.034386574074074076</v>
      </c>
      <c r="O33" s="134">
        <v>0.039386574074074074</v>
      </c>
      <c r="P33" s="134">
        <v>0.061932870370370374</v>
      </c>
      <c r="Q33" s="134">
        <v>0.0390162037037037</v>
      </c>
      <c r="R33" s="134">
        <v>0.11128472222222223</v>
      </c>
      <c r="S33" s="134">
        <v>0.04217592592592592</v>
      </c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8"/>
      <c r="AI33" s="141">
        <f t="shared" si="2"/>
        <v>0.031608796296296295</v>
      </c>
      <c r="AJ33" s="143">
        <f t="shared" si="3"/>
        <v>0.05139880952380952</v>
      </c>
    </row>
    <row r="34" ht="12" thickBot="1"/>
    <row r="35" spans="1:59" s="58" customFormat="1" ht="13.5" thickBot="1">
      <c r="A35" s="113" t="s">
        <v>0</v>
      </c>
      <c r="F35" s="59"/>
      <c r="H35" s="59"/>
      <c r="I35" s="59"/>
      <c r="J35" s="59"/>
      <c r="K35" s="59"/>
      <c r="L35" s="201" t="s">
        <v>1</v>
      </c>
      <c r="M35" s="202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</row>
    <row r="36" spans="1:59" s="63" customFormat="1" ht="12" thickBot="1">
      <c r="A36" s="60" t="s">
        <v>2</v>
      </c>
      <c r="B36" s="61" t="s">
        <v>3</v>
      </c>
      <c r="C36" s="61" t="s">
        <v>4</v>
      </c>
      <c r="D36" s="61" t="s">
        <v>5</v>
      </c>
      <c r="E36" s="61" t="s">
        <v>6</v>
      </c>
      <c r="F36" s="61" t="s">
        <v>7</v>
      </c>
      <c r="G36" s="93" t="s">
        <v>8</v>
      </c>
      <c r="H36" s="60" t="s">
        <v>9</v>
      </c>
      <c r="I36" s="61" t="s">
        <v>10</v>
      </c>
      <c r="J36" s="61" t="s">
        <v>11</v>
      </c>
      <c r="K36" s="61" t="s">
        <v>10</v>
      </c>
      <c r="L36" s="61" t="s">
        <v>12</v>
      </c>
      <c r="M36" s="62" t="s">
        <v>13</v>
      </c>
      <c r="N36" s="97" t="s">
        <v>14</v>
      </c>
      <c r="O36" s="61" t="s">
        <v>15</v>
      </c>
      <c r="P36" s="61" t="s">
        <v>16</v>
      </c>
      <c r="Q36" s="61" t="s">
        <v>17</v>
      </c>
      <c r="R36" s="61" t="s">
        <v>18</v>
      </c>
      <c r="S36" s="61" t="s">
        <v>19</v>
      </c>
      <c r="T36" s="61" t="s">
        <v>20</v>
      </c>
      <c r="U36" s="61" t="s">
        <v>21</v>
      </c>
      <c r="V36" s="61" t="s">
        <v>22</v>
      </c>
      <c r="W36" s="61" t="s">
        <v>23</v>
      </c>
      <c r="X36" s="61" t="s">
        <v>24</v>
      </c>
      <c r="Y36" s="61" t="s">
        <v>25</v>
      </c>
      <c r="Z36" s="61" t="s">
        <v>26</v>
      </c>
      <c r="AA36" s="61" t="s">
        <v>27</v>
      </c>
      <c r="AB36" s="61" t="s">
        <v>28</v>
      </c>
      <c r="AC36" s="61" t="s">
        <v>29</v>
      </c>
      <c r="AD36" s="61" t="s">
        <v>30</v>
      </c>
      <c r="AE36" s="61" t="s">
        <v>31</v>
      </c>
      <c r="AF36" s="61" t="s">
        <v>32</v>
      </c>
      <c r="AG36" s="61" t="s">
        <v>33</v>
      </c>
      <c r="AH36" s="61" t="s">
        <v>34</v>
      </c>
      <c r="AI36" s="61" t="s">
        <v>35</v>
      </c>
      <c r="AJ36" s="61" t="s">
        <v>36</v>
      </c>
      <c r="AK36" s="61" t="s">
        <v>37</v>
      </c>
      <c r="AL36" s="61" t="s">
        <v>38</v>
      </c>
      <c r="AM36" s="61" t="s">
        <v>39</v>
      </c>
      <c r="AN36" s="61" t="s">
        <v>40</v>
      </c>
      <c r="AO36" s="61" t="s">
        <v>41</v>
      </c>
      <c r="AP36" s="61" t="s">
        <v>42</v>
      </c>
      <c r="AQ36" s="61" t="s">
        <v>43</v>
      </c>
      <c r="AR36" s="61" t="s">
        <v>44</v>
      </c>
      <c r="AS36" s="61" t="s">
        <v>45</v>
      </c>
      <c r="AT36" s="61" t="s">
        <v>46</v>
      </c>
      <c r="AU36" s="61" t="s">
        <v>47</v>
      </c>
      <c r="AV36" s="61" t="s">
        <v>48</v>
      </c>
      <c r="AW36" s="61" t="s">
        <v>49</v>
      </c>
      <c r="AX36" s="61" t="s">
        <v>50</v>
      </c>
      <c r="AY36" s="61" t="s">
        <v>51</v>
      </c>
      <c r="AZ36" s="61" t="s">
        <v>52</v>
      </c>
      <c r="BA36" s="61" t="s">
        <v>53</v>
      </c>
      <c r="BB36" s="61" t="s">
        <v>54</v>
      </c>
      <c r="BC36" s="61" t="s">
        <v>55</v>
      </c>
      <c r="BD36" s="61" t="s">
        <v>56</v>
      </c>
      <c r="BE36" s="93" t="s">
        <v>57</v>
      </c>
      <c r="BF36" s="60" t="s">
        <v>58</v>
      </c>
      <c r="BG36" s="62" t="s">
        <v>59</v>
      </c>
    </row>
    <row r="37" spans="1:59" ht="11.25">
      <c r="A37" s="64">
        <v>1</v>
      </c>
      <c r="B37" s="65">
        <v>411</v>
      </c>
      <c r="C37" s="66" t="s">
        <v>60</v>
      </c>
      <c r="D37" s="66" t="s">
        <v>61</v>
      </c>
      <c r="E37" s="66" t="s">
        <v>62</v>
      </c>
      <c r="F37" s="65">
        <v>1979</v>
      </c>
      <c r="G37" s="94" t="s">
        <v>63</v>
      </c>
      <c r="H37" s="103">
        <v>43</v>
      </c>
      <c r="I37" s="65">
        <v>11</v>
      </c>
      <c r="J37" s="68">
        <v>0.9941782407407408</v>
      </c>
      <c r="K37" s="69">
        <v>0.2552314814814815</v>
      </c>
      <c r="L37" s="65" t="s">
        <v>64</v>
      </c>
      <c r="M37" s="104" t="s">
        <v>64</v>
      </c>
      <c r="N37" s="98"/>
      <c r="O37" s="70"/>
      <c r="P37" s="70"/>
      <c r="Q37" s="70">
        <v>0.01986111111111111</v>
      </c>
      <c r="R37" s="70"/>
      <c r="S37" s="70"/>
      <c r="T37" s="70"/>
      <c r="U37" s="70">
        <v>0.020300925925925927</v>
      </c>
      <c r="V37" s="70"/>
      <c r="W37" s="70"/>
      <c r="X37" s="70"/>
      <c r="Y37" s="70">
        <v>0.02008101851851852</v>
      </c>
      <c r="Z37" s="70"/>
      <c r="AA37" s="70"/>
      <c r="AB37" s="70"/>
      <c r="AC37" s="70">
        <v>0.021423611111111112</v>
      </c>
      <c r="AD37" s="70"/>
      <c r="AE37" s="70"/>
      <c r="AF37" s="70"/>
      <c r="AG37" s="70">
        <v>0.02221064814814815</v>
      </c>
      <c r="AH37" s="70"/>
      <c r="AI37" s="70"/>
      <c r="AJ37" s="70"/>
      <c r="AK37" s="70">
        <v>0.02337962962962963</v>
      </c>
      <c r="AL37" s="70"/>
      <c r="AM37" s="70"/>
      <c r="AN37" s="70">
        <v>0.025104166666666664</v>
      </c>
      <c r="AO37" s="70">
        <v>0.025208333333333333</v>
      </c>
      <c r="AP37" s="70"/>
      <c r="AQ37" s="70"/>
      <c r="AR37" s="70">
        <v>0.027141203703703706</v>
      </c>
      <c r="AS37" s="70">
        <v>0.02539351851851852</v>
      </c>
      <c r="AT37" s="70"/>
      <c r="AU37" s="70"/>
      <c r="AV37" s="70"/>
      <c r="AW37" s="70"/>
      <c r="AX37" s="70"/>
      <c r="AY37" s="70"/>
      <c r="AZ37" s="70"/>
      <c r="BA37" s="70">
        <v>0.02513888888888889</v>
      </c>
      <c r="BB37" s="70"/>
      <c r="BC37" s="70"/>
      <c r="BD37" s="70"/>
      <c r="BE37" s="173"/>
      <c r="BF37" s="178">
        <f>MIN(O37:BE37)</f>
        <v>0.01986111111111111</v>
      </c>
      <c r="BG37" s="71">
        <f>AVERAGE(O37:BE37)</f>
        <v>0.02320391414141414</v>
      </c>
    </row>
    <row r="38" spans="1:59" ht="11.25">
      <c r="A38" s="64"/>
      <c r="B38" s="65">
        <v>412</v>
      </c>
      <c r="C38" s="66" t="s">
        <v>65</v>
      </c>
      <c r="D38" s="66" t="s">
        <v>66</v>
      </c>
      <c r="E38" s="66"/>
      <c r="F38" s="65">
        <v>1986</v>
      </c>
      <c r="G38" s="94" t="s">
        <v>67</v>
      </c>
      <c r="H38" s="103"/>
      <c r="I38" s="65">
        <v>9</v>
      </c>
      <c r="J38" s="67"/>
      <c r="K38" s="69">
        <v>0.2008912037037037</v>
      </c>
      <c r="L38" s="65"/>
      <c r="M38" s="104"/>
      <c r="N38" s="98"/>
      <c r="O38" s="70"/>
      <c r="P38" s="70">
        <v>0.02025462962962963</v>
      </c>
      <c r="Q38" s="70"/>
      <c r="R38" s="70"/>
      <c r="S38" s="70"/>
      <c r="T38" s="70">
        <v>0.020300925925925927</v>
      </c>
      <c r="U38" s="70"/>
      <c r="V38" s="70"/>
      <c r="W38" s="70"/>
      <c r="X38" s="70">
        <v>0.02071759259259259</v>
      </c>
      <c r="Y38" s="70"/>
      <c r="Z38" s="70"/>
      <c r="AA38" s="70"/>
      <c r="AB38" s="70">
        <v>0.02039351851851852</v>
      </c>
      <c r="AC38" s="70"/>
      <c r="AD38" s="70"/>
      <c r="AE38" s="70"/>
      <c r="AF38" s="70">
        <v>0.022511574074074073</v>
      </c>
      <c r="AG38" s="70"/>
      <c r="AH38" s="70"/>
      <c r="AI38" s="70"/>
      <c r="AJ38" s="70">
        <v>0.024375</v>
      </c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>
        <v>0.023877314814814813</v>
      </c>
      <c r="AW38" s="70">
        <v>0.024293981481481482</v>
      </c>
      <c r="AX38" s="70"/>
      <c r="AY38" s="70"/>
      <c r="AZ38" s="70"/>
      <c r="BA38" s="70"/>
      <c r="BB38" s="70">
        <v>0.02417824074074074</v>
      </c>
      <c r="BC38" s="70"/>
      <c r="BD38" s="70"/>
      <c r="BE38" s="173"/>
      <c r="BF38" s="178">
        <f aca="true" t="shared" si="4" ref="BF38:BF92">MIN(O38:BE38)</f>
        <v>0.02025462962962963</v>
      </c>
      <c r="BG38" s="71">
        <f aca="true" t="shared" si="5" ref="BG38:BG92">AVERAGE(O38:BE38)</f>
        <v>0.02232253086419753</v>
      </c>
    </row>
    <row r="39" spans="1:59" ht="11.25">
      <c r="A39" s="64"/>
      <c r="B39" s="65">
        <v>413</v>
      </c>
      <c r="C39" s="66" t="s">
        <v>68</v>
      </c>
      <c r="D39" s="66" t="s">
        <v>69</v>
      </c>
      <c r="E39" s="66"/>
      <c r="F39" s="65">
        <v>1999</v>
      </c>
      <c r="G39" s="94" t="s">
        <v>70</v>
      </c>
      <c r="H39" s="103"/>
      <c r="I39" s="65">
        <v>11</v>
      </c>
      <c r="J39" s="67"/>
      <c r="K39" s="69">
        <v>0.25135416666666666</v>
      </c>
      <c r="L39" s="65"/>
      <c r="M39" s="104"/>
      <c r="N39" s="98"/>
      <c r="O39" s="70">
        <v>0.019918981481481482</v>
      </c>
      <c r="P39" s="70"/>
      <c r="Q39" s="70"/>
      <c r="R39" s="70"/>
      <c r="S39" s="70">
        <v>0.020555555555555556</v>
      </c>
      <c r="T39" s="70"/>
      <c r="U39" s="70"/>
      <c r="V39" s="70"/>
      <c r="W39" s="70">
        <v>0.020775462962962964</v>
      </c>
      <c r="X39" s="70"/>
      <c r="Y39" s="70"/>
      <c r="Z39" s="70"/>
      <c r="AA39" s="70">
        <v>0.022372685185185186</v>
      </c>
      <c r="AB39" s="70"/>
      <c r="AC39" s="70"/>
      <c r="AD39" s="70"/>
      <c r="AE39" s="70">
        <v>0.022881944444444444</v>
      </c>
      <c r="AF39" s="70"/>
      <c r="AG39" s="70"/>
      <c r="AH39" s="70"/>
      <c r="AI39" s="70">
        <v>0.02417824074074074</v>
      </c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>
        <v>0.023634259259259258</v>
      </c>
      <c r="AU39" s="70">
        <v>0.024699074074074078</v>
      </c>
      <c r="AV39" s="70"/>
      <c r="AW39" s="70"/>
      <c r="AX39" s="70">
        <v>0.023842592592592596</v>
      </c>
      <c r="AY39" s="70">
        <v>0.023634259259259258</v>
      </c>
      <c r="AZ39" s="70"/>
      <c r="BA39" s="70"/>
      <c r="BB39" s="70"/>
      <c r="BC39" s="70">
        <v>0.024849537037037035</v>
      </c>
      <c r="BD39" s="70"/>
      <c r="BE39" s="173"/>
      <c r="BF39" s="178">
        <f t="shared" si="4"/>
        <v>0.019918981481481482</v>
      </c>
      <c r="BG39" s="71">
        <f t="shared" si="5"/>
        <v>0.022849326599326595</v>
      </c>
    </row>
    <row r="40" spans="1:59" ht="11.25">
      <c r="A40" s="64"/>
      <c r="B40" s="65">
        <v>414</v>
      </c>
      <c r="C40" s="66" t="s">
        <v>71</v>
      </c>
      <c r="D40" s="66" t="s">
        <v>72</v>
      </c>
      <c r="E40" s="66"/>
      <c r="F40" s="65">
        <v>1992</v>
      </c>
      <c r="G40" s="94" t="s">
        <v>73</v>
      </c>
      <c r="H40" s="103"/>
      <c r="I40" s="65">
        <v>12</v>
      </c>
      <c r="J40" s="67"/>
      <c r="K40" s="69">
        <v>0.2867013888888889</v>
      </c>
      <c r="L40" s="65"/>
      <c r="M40" s="104"/>
      <c r="N40" s="98"/>
      <c r="O40" s="70"/>
      <c r="P40" s="70"/>
      <c r="Q40" s="70"/>
      <c r="R40" s="70">
        <v>0.021226851851851854</v>
      </c>
      <c r="S40" s="70"/>
      <c r="T40" s="70"/>
      <c r="U40" s="70"/>
      <c r="V40" s="70">
        <v>0.021203703703703707</v>
      </c>
      <c r="W40" s="70"/>
      <c r="X40" s="70"/>
      <c r="Y40" s="70"/>
      <c r="Z40" s="70">
        <v>0.02065972222222222</v>
      </c>
      <c r="AA40" s="70"/>
      <c r="AB40" s="70"/>
      <c r="AC40" s="70"/>
      <c r="AD40" s="70">
        <v>0.02344907407407407</v>
      </c>
      <c r="AE40" s="70"/>
      <c r="AF40" s="70"/>
      <c r="AG40" s="70"/>
      <c r="AH40" s="70">
        <v>0.023460648148148147</v>
      </c>
      <c r="AI40" s="70"/>
      <c r="AJ40" s="70"/>
      <c r="AK40" s="70"/>
      <c r="AL40" s="70">
        <v>0.023645833333333335</v>
      </c>
      <c r="AM40" s="70">
        <v>0.0241087962962963</v>
      </c>
      <c r="AN40" s="70"/>
      <c r="AO40" s="70"/>
      <c r="AP40" s="70">
        <v>0.02534722222222222</v>
      </c>
      <c r="AQ40" s="70">
        <v>0.02630787037037037</v>
      </c>
      <c r="AR40" s="70"/>
      <c r="AS40" s="70"/>
      <c r="AT40" s="70"/>
      <c r="AU40" s="70"/>
      <c r="AV40" s="70"/>
      <c r="AW40" s="70"/>
      <c r="AX40" s="70"/>
      <c r="AY40" s="70"/>
      <c r="AZ40" s="70">
        <v>0.026886574074074077</v>
      </c>
      <c r="BA40" s="70"/>
      <c r="BB40" s="70"/>
      <c r="BC40" s="70"/>
      <c r="BD40" s="70">
        <v>0.024224537037037034</v>
      </c>
      <c r="BE40" s="173">
        <v>0.026168981481481477</v>
      </c>
      <c r="BF40" s="178">
        <f t="shared" si="4"/>
        <v>0.02065972222222222</v>
      </c>
      <c r="BG40" s="71">
        <f t="shared" si="5"/>
        <v>0.023890817901234568</v>
      </c>
    </row>
    <row r="41" spans="1:59" ht="11.25">
      <c r="A41" s="73">
        <v>2</v>
      </c>
      <c r="B41" s="74">
        <v>401</v>
      </c>
      <c r="C41" s="75" t="s">
        <v>74</v>
      </c>
      <c r="D41" s="75" t="s">
        <v>75</v>
      </c>
      <c r="E41" s="75" t="s">
        <v>76</v>
      </c>
      <c r="F41" s="74">
        <v>1982</v>
      </c>
      <c r="G41" s="95" t="s">
        <v>77</v>
      </c>
      <c r="H41" s="105">
        <v>42</v>
      </c>
      <c r="I41" s="74">
        <v>11</v>
      </c>
      <c r="J41" s="76">
        <v>0.9983217592592593</v>
      </c>
      <c r="K41" s="77">
        <v>0.25950231481481484</v>
      </c>
      <c r="L41" s="74" t="s">
        <v>64</v>
      </c>
      <c r="M41" s="106" t="s">
        <v>64</v>
      </c>
      <c r="N41" s="99">
        <v>0.003472222222222222</v>
      </c>
      <c r="O41" s="78">
        <v>0.02079861111111111</v>
      </c>
      <c r="P41" s="78"/>
      <c r="Q41" s="78"/>
      <c r="R41" s="78"/>
      <c r="S41" s="78">
        <v>0.021412037037037035</v>
      </c>
      <c r="T41" s="78"/>
      <c r="U41" s="78"/>
      <c r="V41" s="78"/>
      <c r="W41" s="78">
        <v>0.021678240740740738</v>
      </c>
      <c r="X41" s="78"/>
      <c r="Y41" s="78"/>
      <c r="Z41" s="78"/>
      <c r="AA41" s="78">
        <v>0.02170138888888889</v>
      </c>
      <c r="AB41" s="78"/>
      <c r="AC41" s="78"/>
      <c r="AD41" s="78"/>
      <c r="AE41" s="78">
        <v>0.023506944444444445</v>
      </c>
      <c r="AF41" s="78"/>
      <c r="AG41" s="78"/>
      <c r="AH41" s="78"/>
      <c r="AI41" s="78">
        <v>0.024722222222222225</v>
      </c>
      <c r="AJ41" s="78">
        <v>0.02642361111111111</v>
      </c>
      <c r="AK41" s="78"/>
      <c r="AL41" s="78"/>
      <c r="AM41" s="78"/>
      <c r="AN41" s="78"/>
      <c r="AO41" s="78"/>
      <c r="AP41" s="78"/>
      <c r="AQ41" s="78">
        <v>0.024652777777777777</v>
      </c>
      <c r="AR41" s="78"/>
      <c r="AS41" s="78"/>
      <c r="AT41" s="78"/>
      <c r="AU41" s="78">
        <v>0.023761574074074074</v>
      </c>
      <c r="AV41" s="78"/>
      <c r="AW41" s="78"/>
      <c r="AX41" s="78"/>
      <c r="AY41" s="78">
        <v>0.02314814814814815</v>
      </c>
      <c r="AZ41" s="78"/>
      <c r="BA41" s="78"/>
      <c r="BB41" s="78"/>
      <c r="BC41" s="78">
        <v>0.02423611111111111</v>
      </c>
      <c r="BD41" s="78"/>
      <c r="BE41" s="174"/>
      <c r="BF41" s="179">
        <f t="shared" si="4"/>
        <v>0.02079861111111111</v>
      </c>
      <c r="BG41" s="79">
        <f t="shared" si="5"/>
        <v>0.023276515151515152</v>
      </c>
    </row>
    <row r="42" spans="1:59" ht="11.25">
      <c r="A42" s="64"/>
      <c r="B42" s="65">
        <v>402</v>
      </c>
      <c r="C42" s="66" t="s">
        <v>78</v>
      </c>
      <c r="D42" s="66"/>
      <c r="E42" s="66"/>
      <c r="F42" s="65">
        <v>1985</v>
      </c>
      <c r="G42" s="94" t="s">
        <v>77</v>
      </c>
      <c r="H42" s="103"/>
      <c r="I42" s="65">
        <v>11</v>
      </c>
      <c r="J42" s="67"/>
      <c r="K42" s="69">
        <v>0.2597800925925926</v>
      </c>
      <c r="L42" s="65"/>
      <c r="M42" s="104"/>
      <c r="N42" s="98"/>
      <c r="O42" s="70"/>
      <c r="P42" s="70">
        <v>0.02071759259259259</v>
      </c>
      <c r="Q42" s="70"/>
      <c r="R42" s="70"/>
      <c r="S42" s="70"/>
      <c r="T42" s="70">
        <v>0.020995370370370373</v>
      </c>
      <c r="U42" s="70"/>
      <c r="V42" s="70"/>
      <c r="W42" s="70"/>
      <c r="X42" s="70">
        <v>0.021608796296296296</v>
      </c>
      <c r="Y42" s="70"/>
      <c r="Z42" s="70"/>
      <c r="AA42" s="70"/>
      <c r="AB42" s="70">
        <v>0.02238425925925926</v>
      </c>
      <c r="AC42" s="70"/>
      <c r="AD42" s="70"/>
      <c r="AE42" s="70"/>
      <c r="AF42" s="70">
        <v>0.024386574074074074</v>
      </c>
      <c r="AG42" s="70"/>
      <c r="AH42" s="70"/>
      <c r="AI42" s="70"/>
      <c r="AJ42" s="70"/>
      <c r="AK42" s="70">
        <v>0.02619212962962963</v>
      </c>
      <c r="AL42" s="70">
        <v>0.028229166666666666</v>
      </c>
      <c r="AM42" s="70"/>
      <c r="AN42" s="70"/>
      <c r="AO42" s="70"/>
      <c r="AP42" s="70"/>
      <c r="AQ42" s="70"/>
      <c r="AR42" s="70">
        <v>0.02478009259259259</v>
      </c>
      <c r="AS42" s="70"/>
      <c r="AT42" s="70"/>
      <c r="AU42" s="70"/>
      <c r="AV42" s="70">
        <v>0.023657407407407408</v>
      </c>
      <c r="AW42" s="70"/>
      <c r="AX42" s="70"/>
      <c r="AY42" s="70"/>
      <c r="AZ42" s="70">
        <v>0.02388888888888889</v>
      </c>
      <c r="BA42" s="70"/>
      <c r="BB42" s="70"/>
      <c r="BC42" s="70"/>
      <c r="BD42" s="70">
        <v>0.02292824074074074</v>
      </c>
      <c r="BE42" s="173"/>
      <c r="BF42" s="178">
        <f t="shared" si="4"/>
        <v>0.02071759259259259</v>
      </c>
      <c r="BG42" s="71">
        <f t="shared" si="5"/>
        <v>0.023615319865319864</v>
      </c>
    </row>
    <row r="43" spans="1:59" ht="11.25">
      <c r="A43" s="64"/>
      <c r="B43" s="65">
        <v>403</v>
      </c>
      <c r="C43" s="66" t="s">
        <v>79</v>
      </c>
      <c r="D43" s="66"/>
      <c r="E43" s="66"/>
      <c r="F43" s="65">
        <v>1983</v>
      </c>
      <c r="G43" s="94" t="s">
        <v>80</v>
      </c>
      <c r="H43" s="103"/>
      <c r="I43" s="65">
        <v>10</v>
      </c>
      <c r="J43" s="67"/>
      <c r="K43" s="69">
        <v>0.2318402777777778</v>
      </c>
      <c r="L43" s="65"/>
      <c r="M43" s="104"/>
      <c r="N43" s="98"/>
      <c r="O43" s="70"/>
      <c r="P43" s="70"/>
      <c r="Q43" s="70"/>
      <c r="R43" s="70">
        <v>0.021493055555555557</v>
      </c>
      <c r="S43" s="70"/>
      <c r="T43" s="70"/>
      <c r="U43" s="70"/>
      <c r="V43" s="70">
        <v>0.020972222222222222</v>
      </c>
      <c r="W43" s="70"/>
      <c r="X43" s="70"/>
      <c r="Y43" s="70"/>
      <c r="Z43" s="70">
        <v>0.021238425925925924</v>
      </c>
      <c r="AA43" s="70"/>
      <c r="AB43" s="70"/>
      <c r="AC43" s="70"/>
      <c r="AD43" s="70">
        <v>0.02344907407407407</v>
      </c>
      <c r="AE43" s="70"/>
      <c r="AF43" s="70"/>
      <c r="AG43" s="70"/>
      <c r="AH43" s="70">
        <v>0.02539351851851852</v>
      </c>
      <c r="AI43" s="70"/>
      <c r="AJ43" s="70"/>
      <c r="AK43" s="70"/>
      <c r="AL43" s="70"/>
      <c r="AM43" s="70"/>
      <c r="AN43" s="70"/>
      <c r="AO43" s="70">
        <v>0.02398148148148148</v>
      </c>
      <c r="AP43" s="70">
        <v>0.025983796296296297</v>
      </c>
      <c r="AQ43" s="70"/>
      <c r="AR43" s="70"/>
      <c r="AS43" s="70"/>
      <c r="AT43" s="70">
        <v>0.022291666666666668</v>
      </c>
      <c r="AU43" s="70"/>
      <c r="AV43" s="70"/>
      <c r="AW43" s="70"/>
      <c r="AX43" s="70">
        <v>0.02318287037037037</v>
      </c>
      <c r="AY43" s="70"/>
      <c r="AZ43" s="70"/>
      <c r="BA43" s="70"/>
      <c r="BB43" s="70">
        <v>0.023877314814814813</v>
      </c>
      <c r="BC43" s="70"/>
      <c r="BD43" s="70"/>
      <c r="BE43" s="173"/>
      <c r="BF43" s="178">
        <f t="shared" si="4"/>
        <v>0.020972222222222222</v>
      </c>
      <c r="BG43" s="71">
        <f t="shared" si="5"/>
        <v>0.02318634259259259</v>
      </c>
    </row>
    <row r="44" spans="1:59" ht="11.25">
      <c r="A44" s="64"/>
      <c r="B44" s="65">
        <v>404</v>
      </c>
      <c r="C44" s="66" t="s">
        <v>81</v>
      </c>
      <c r="D44" s="66"/>
      <c r="E44" s="66"/>
      <c r="F44" s="65">
        <v>1990</v>
      </c>
      <c r="G44" s="94" t="s">
        <v>80</v>
      </c>
      <c r="H44" s="103"/>
      <c r="I44" s="65">
        <v>10</v>
      </c>
      <c r="J44" s="67"/>
      <c r="K44" s="69">
        <v>0.24721064814814817</v>
      </c>
      <c r="L44" s="65"/>
      <c r="M44" s="104"/>
      <c r="N44" s="98"/>
      <c r="O44" s="70"/>
      <c r="P44" s="70"/>
      <c r="Q44" s="70">
        <v>0.022534722222222223</v>
      </c>
      <c r="R44" s="70"/>
      <c r="S44" s="70"/>
      <c r="T44" s="70"/>
      <c r="U44" s="70">
        <v>0.02262731481481482</v>
      </c>
      <c r="V44" s="70"/>
      <c r="W44" s="70"/>
      <c r="X44" s="70"/>
      <c r="Y44" s="70">
        <v>0.02225694444444444</v>
      </c>
      <c r="Z44" s="70"/>
      <c r="AA44" s="70"/>
      <c r="AB44" s="70"/>
      <c r="AC44" s="70">
        <v>0.02533564814814815</v>
      </c>
      <c r="AD44" s="70"/>
      <c r="AE44" s="70"/>
      <c r="AF44" s="70"/>
      <c r="AG44" s="70">
        <v>0.02546296296296296</v>
      </c>
      <c r="AH44" s="70"/>
      <c r="AI44" s="70"/>
      <c r="AJ44" s="70"/>
      <c r="AK44" s="70"/>
      <c r="AL44" s="70"/>
      <c r="AM44" s="70">
        <v>0.025567129629629634</v>
      </c>
      <c r="AN44" s="70">
        <v>0.026203703703703705</v>
      </c>
      <c r="AO44" s="70"/>
      <c r="AP44" s="70"/>
      <c r="AQ44" s="70"/>
      <c r="AR44" s="70"/>
      <c r="AS44" s="70">
        <v>0.025902777777777775</v>
      </c>
      <c r="AT44" s="70"/>
      <c r="AU44" s="70"/>
      <c r="AV44" s="70"/>
      <c r="AW44" s="70">
        <v>0.026736111111111113</v>
      </c>
      <c r="AX44" s="70"/>
      <c r="AY44" s="70"/>
      <c r="AZ44" s="70"/>
      <c r="BA44" s="70">
        <v>0.024583333333333332</v>
      </c>
      <c r="BB44" s="70"/>
      <c r="BC44" s="70"/>
      <c r="BD44" s="70"/>
      <c r="BE44" s="173"/>
      <c r="BF44" s="178">
        <f t="shared" si="4"/>
        <v>0.02225694444444444</v>
      </c>
      <c r="BG44" s="71">
        <f t="shared" si="5"/>
        <v>0.024721064814814814</v>
      </c>
    </row>
    <row r="45" spans="1:59" ht="11.25">
      <c r="A45" s="73">
        <v>3</v>
      </c>
      <c r="B45" s="74">
        <v>311</v>
      </c>
      <c r="C45" s="75" t="s">
        <v>82</v>
      </c>
      <c r="D45" s="75" t="s">
        <v>83</v>
      </c>
      <c r="E45" s="75" t="s">
        <v>84</v>
      </c>
      <c r="F45" s="74">
        <v>1985</v>
      </c>
      <c r="G45" s="95" t="s">
        <v>85</v>
      </c>
      <c r="H45" s="105">
        <v>40</v>
      </c>
      <c r="I45" s="74">
        <v>11</v>
      </c>
      <c r="J45" s="76">
        <v>0.997800925925926</v>
      </c>
      <c r="K45" s="77">
        <v>0.26690972222222226</v>
      </c>
      <c r="L45" s="74" t="s">
        <v>64</v>
      </c>
      <c r="M45" s="106" t="s">
        <v>64</v>
      </c>
      <c r="N45" s="99"/>
      <c r="O45" s="78">
        <v>0.021805555555555554</v>
      </c>
      <c r="P45" s="78"/>
      <c r="Q45" s="78"/>
      <c r="R45" s="78"/>
      <c r="S45" s="78">
        <v>0.021689814814814815</v>
      </c>
      <c r="T45" s="78"/>
      <c r="U45" s="78"/>
      <c r="V45" s="78"/>
      <c r="W45" s="78">
        <v>0.022222222222222223</v>
      </c>
      <c r="X45" s="78"/>
      <c r="Y45" s="78"/>
      <c r="Z45" s="78"/>
      <c r="AA45" s="78">
        <v>0.021886574074074072</v>
      </c>
      <c r="AB45" s="78"/>
      <c r="AC45" s="78"/>
      <c r="AD45" s="78"/>
      <c r="AE45" s="78">
        <v>0.02361111111111111</v>
      </c>
      <c r="AF45" s="78"/>
      <c r="AG45" s="78"/>
      <c r="AH45" s="78"/>
      <c r="AI45" s="78"/>
      <c r="AJ45" s="78">
        <v>0.026076388888888885</v>
      </c>
      <c r="AK45" s="78">
        <v>0.02642361111111111</v>
      </c>
      <c r="AL45" s="78"/>
      <c r="AM45" s="78"/>
      <c r="AN45" s="78"/>
      <c r="AO45" s="78"/>
      <c r="AP45" s="78"/>
      <c r="AQ45" s="78"/>
      <c r="AR45" s="78">
        <v>0.02431712962962963</v>
      </c>
      <c r="AS45" s="78">
        <v>0.025555555555555554</v>
      </c>
      <c r="AT45" s="78"/>
      <c r="AU45" s="78"/>
      <c r="AV45" s="78"/>
      <c r="AW45" s="78">
        <v>0.027199074074074073</v>
      </c>
      <c r="AX45" s="78"/>
      <c r="AY45" s="78"/>
      <c r="AZ45" s="78"/>
      <c r="BA45" s="78">
        <v>0.02613425925925926</v>
      </c>
      <c r="BB45" s="78"/>
      <c r="BC45" s="78"/>
      <c r="BD45" s="78"/>
      <c r="BE45" s="174"/>
      <c r="BF45" s="179">
        <f t="shared" si="4"/>
        <v>0.021689814814814815</v>
      </c>
      <c r="BG45" s="79">
        <f t="shared" si="5"/>
        <v>0.024265572390572386</v>
      </c>
    </row>
    <row r="46" spans="1:59" ht="11.25">
      <c r="A46" s="64"/>
      <c r="B46" s="65">
        <v>312</v>
      </c>
      <c r="C46" s="66" t="s">
        <v>86</v>
      </c>
      <c r="D46" s="66" t="s">
        <v>87</v>
      </c>
      <c r="E46" s="66"/>
      <c r="F46" s="65">
        <v>1976</v>
      </c>
      <c r="G46" s="94" t="s">
        <v>88</v>
      </c>
      <c r="H46" s="103"/>
      <c r="I46" s="65">
        <v>10</v>
      </c>
      <c r="J46" s="67"/>
      <c r="K46" s="69">
        <v>0.2550115740740741</v>
      </c>
      <c r="L46" s="65"/>
      <c r="M46" s="104"/>
      <c r="N46" s="98"/>
      <c r="O46" s="70"/>
      <c r="P46" s="70">
        <v>0.022951388888888886</v>
      </c>
      <c r="Q46" s="70"/>
      <c r="R46" s="70"/>
      <c r="S46" s="70"/>
      <c r="T46" s="70">
        <v>0.023530092592592592</v>
      </c>
      <c r="U46" s="70"/>
      <c r="V46" s="70"/>
      <c r="W46" s="70"/>
      <c r="X46" s="70">
        <v>0.023333333333333334</v>
      </c>
      <c r="Y46" s="70"/>
      <c r="Z46" s="70"/>
      <c r="AA46" s="70"/>
      <c r="AB46" s="70">
        <v>0.026446759259259264</v>
      </c>
      <c r="AC46" s="70"/>
      <c r="AD46" s="70"/>
      <c r="AE46" s="70"/>
      <c r="AF46" s="70">
        <v>0.02601851851851852</v>
      </c>
      <c r="AG46" s="70"/>
      <c r="AH46" s="70"/>
      <c r="AI46" s="70"/>
      <c r="AJ46" s="70"/>
      <c r="AK46" s="70"/>
      <c r="AL46" s="70">
        <v>0.02648148148148148</v>
      </c>
      <c r="AM46" s="70">
        <v>0.028136574074074074</v>
      </c>
      <c r="AN46" s="70"/>
      <c r="AO46" s="70"/>
      <c r="AP46" s="70"/>
      <c r="AQ46" s="70"/>
      <c r="AR46" s="70"/>
      <c r="AS46" s="70"/>
      <c r="AT46" s="70">
        <v>0.025636574074074072</v>
      </c>
      <c r="AU46" s="70"/>
      <c r="AV46" s="70"/>
      <c r="AW46" s="70"/>
      <c r="AX46" s="70">
        <v>0.025694444444444447</v>
      </c>
      <c r="AY46" s="70"/>
      <c r="AZ46" s="70"/>
      <c r="BA46" s="70"/>
      <c r="BB46" s="70">
        <v>0.02677083333333333</v>
      </c>
      <c r="BC46" s="70"/>
      <c r="BD46" s="70"/>
      <c r="BE46" s="173"/>
      <c r="BF46" s="178">
        <f t="shared" si="4"/>
        <v>0.022951388888888886</v>
      </c>
      <c r="BG46" s="71">
        <f t="shared" si="5"/>
        <v>0.025500000000000002</v>
      </c>
    </row>
    <row r="47" spans="1:59" ht="11.25">
      <c r="A47" s="64"/>
      <c r="B47" s="65">
        <v>313</v>
      </c>
      <c r="C47" s="66" t="s">
        <v>89</v>
      </c>
      <c r="D47" s="66"/>
      <c r="E47" s="66"/>
      <c r="F47" s="65">
        <v>1985</v>
      </c>
      <c r="G47" s="94" t="s">
        <v>88</v>
      </c>
      <c r="H47" s="103"/>
      <c r="I47" s="65">
        <v>9</v>
      </c>
      <c r="J47" s="67"/>
      <c r="K47" s="69">
        <v>0.23100694444444445</v>
      </c>
      <c r="L47" s="65"/>
      <c r="M47" s="104"/>
      <c r="N47" s="98"/>
      <c r="O47" s="70"/>
      <c r="P47" s="70"/>
      <c r="Q47" s="70">
        <v>0.02245370370370371</v>
      </c>
      <c r="R47" s="70"/>
      <c r="S47" s="70"/>
      <c r="T47" s="70"/>
      <c r="U47" s="70">
        <v>0.02318287037037037</v>
      </c>
      <c r="V47" s="70"/>
      <c r="W47" s="70"/>
      <c r="X47" s="70"/>
      <c r="Y47" s="70">
        <v>0.024525462962962968</v>
      </c>
      <c r="Z47" s="70"/>
      <c r="AA47" s="70"/>
      <c r="AB47" s="70"/>
      <c r="AC47" s="70">
        <v>0.025775462962962962</v>
      </c>
      <c r="AD47" s="70"/>
      <c r="AE47" s="70"/>
      <c r="AF47" s="70"/>
      <c r="AG47" s="70">
        <v>0.026620370370370374</v>
      </c>
      <c r="AH47" s="70"/>
      <c r="AI47" s="70"/>
      <c r="AJ47" s="70"/>
      <c r="AK47" s="70"/>
      <c r="AL47" s="70"/>
      <c r="AM47" s="70"/>
      <c r="AN47" s="70">
        <v>0.027222222222222228</v>
      </c>
      <c r="AO47" s="70">
        <v>0.02826388888888889</v>
      </c>
      <c r="AP47" s="70"/>
      <c r="AQ47" s="70"/>
      <c r="AR47" s="70"/>
      <c r="AS47" s="70"/>
      <c r="AT47" s="70"/>
      <c r="AU47" s="70">
        <v>0.026006944444444447</v>
      </c>
      <c r="AV47" s="70"/>
      <c r="AW47" s="70"/>
      <c r="AX47" s="70"/>
      <c r="AY47" s="70">
        <v>0.02693287037037037</v>
      </c>
      <c r="AZ47" s="70"/>
      <c r="BA47" s="70"/>
      <c r="BB47" s="70"/>
      <c r="BC47" s="70"/>
      <c r="BD47" s="70"/>
      <c r="BE47" s="173"/>
      <c r="BF47" s="178">
        <f t="shared" si="4"/>
        <v>0.02245370370370371</v>
      </c>
      <c r="BG47" s="71">
        <f t="shared" si="5"/>
        <v>0.02566486625514404</v>
      </c>
    </row>
    <row r="48" spans="1:59" ht="11.25">
      <c r="A48" s="64"/>
      <c r="B48" s="65">
        <v>314</v>
      </c>
      <c r="C48" s="66" t="s">
        <v>90</v>
      </c>
      <c r="D48" s="66" t="s">
        <v>91</v>
      </c>
      <c r="E48" s="66"/>
      <c r="F48" s="65">
        <v>1977</v>
      </c>
      <c r="G48" s="94" t="s">
        <v>88</v>
      </c>
      <c r="H48" s="103"/>
      <c r="I48" s="65">
        <v>10</v>
      </c>
      <c r="J48" s="67"/>
      <c r="K48" s="69">
        <v>0.24488425925925927</v>
      </c>
      <c r="L48" s="65"/>
      <c r="M48" s="104"/>
      <c r="N48" s="98"/>
      <c r="O48" s="70"/>
      <c r="P48" s="70"/>
      <c r="Q48" s="70"/>
      <c r="R48" s="70">
        <v>0.021666666666666667</v>
      </c>
      <c r="S48" s="70"/>
      <c r="T48" s="70"/>
      <c r="U48" s="70"/>
      <c r="V48" s="70">
        <v>0.021979166666666664</v>
      </c>
      <c r="W48" s="70"/>
      <c r="X48" s="70"/>
      <c r="Y48" s="70"/>
      <c r="Z48" s="70">
        <v>0.022581018518518518</v>
      </c>
      <c r="AA48" s="70"/>
      <c r="AB48" s="70"/>
      <c r="AC48" s="70"/>
      <c r="AD48" s="70">
        <v>0.024699074074074078</v>
      </c>
      <c r="AE48" s="70"/>
      <c r="AF48" s="70"/>
      <c r="AG48" s="70"/>
      <c r="AH48" s="70">
        <v>0.025</v>
      </c>
      <c r="AI48" s="70">
        <v>0.025648148148148146</v>
      </c>
      <c r="AJ48" s="70"/>
      <c r="AK48" s="70"/>
      <c r="AL48" s="70"/>
      <c r="AM48" s="70"/>
      <c r="AN48" s="70"/>
      <c r="AO48" s="70"/>
      <c r="AP48" s="70">
        <v>0.029155092592592594</v>
      </c>
      <c r="AQ48" s="70">
        <v>0.02578703703703704</v>
      </c>
      <c r="AR48" s="70"/>
      <c r="AS48" s="70"/>
      <c r="AT48" s="70"/>
      <c r="AU48" s="70"/>
      <c r="AV48" s="70">
        <v>0.02428240740740741</v>
      </c>
      <c r="AW48" s="70"/>
      <c r="AX48" s="70"/>
      <c r="AY48" s="70"/>
      <c r="AZ48" s="70">
        <v>0.024085648148148148</v>
      </c>
      <c r="BA48" s="70"/>
      <c r="BB48" s="70"/>
      <c r="BC48" s="70"/>
      <c r="BD48" s="70"/>
      <c r="BE48" s="173"/>
      <c r="BF48" s="178">
        <f t="shared" si="4"/>
        <v>0.021666666666666667</v>
      </c>
      <c r="BG48" s="71">
        <f t="shared" si="5"/>
        <v>0.024488425925925927</v>
      </c>
    </row>
    <row r="49" spans="1:59" ht="11.25">
      <c r="A49" s="80">
        <v>4</v>
      </c>
      <c r="B49" s="74">
        <v>431</v>
      </c>
      <c r="C49" s="75" t="s">
        <v>92</v>
      </c>
      <c r="D49" s="75" t="s">
        <v>93</v>
      </c>
      <c r="E49" s="75" t="s">
        <v>94</v>
      </c>
      <c r="F49" s="74">
        <v>1976</v>
      </c>
      <c r="G49" s="95" t="s">
        <v>67</v>
      </c>
      <c r="H49" s="105">
        <v>39</v>
      </c>
      <c r="I49" s="74">
        <v>10</v>
      </c>
      <c r="J49" s="82">
        <v>1.0000925925925925</v>
      </c>
      <c r="K49" s="77">
        <v>0.2529166666666667</v>
      </c>
      <c r="L49" s="74" t="s">
        <v>64</v>
      </c>
      <c r="M49" s="106" t="s">
        <v>64</v>
      </c>
      <c r="N49" s="99"/>
      <c r="O49" s="78">
        <v>0.02337962962962963</v>
      </c>
      <c r="P49" s="78"/>
      <c r="Q49" s="78"/>
      <c r="R49" s="78"/>
      <c r="S49" s="78">
        <v>0.02327546296296296</v>
      </c>
      <c r="T49" s="78"/>
      <c r="U49" s="78"/>
      <c r="V49" s="78"/>
      <c r="W49" s="78">
        <v>0.023587962962962963</v>
      </c>
      <c r="X49" s="78"/>
      <c r="Y49" s="78"/>
      <c r="Z49" s="78"/>
      <c r="AA49" s="78">
        <v>0.023796296296296298</v>
      </c>
      <c r="AB49" s="78"/>
      <c r="AC49" s="78"/>
      <c r="AD49" s="78"/>
      <c r="AE49" s="78">
        <v>0.025486111111111112</v>
      </c>
      <c r="AF49" s="78"/>
      <c r="AG49" s="78"/>
      <c r="AH49" s="78"/>
      <c r="AI49" s="78">
        <v>0.027037037037037037</v>
      </c>
      <c r="AJ49" s="78"/>
      <c r="AK49" s="78"/>
      <c r="AL49" s="78"/>
      <c r="AM49" s="78">
        <v>0.027719907407407405</v>
      </c>
      <c r="AN49" s="78"/>
      <c r="AO49" s="78"/>
      <c r="AP49" s="78">
        <v>0.026550925925925926</v>
      </c>
      <c r="AQ49" s="78"/>
      <c r="AR49" s="78"/>
      <c r="AS49" s="78">
        <v>0.024918981481481483</v>
      </c>
      <c r="AT49" s="78"/>
      <c r="AU49" s="78"/>
      <c r="AV49" s="78"/>
      <c r="AW49" s="78">
        <v>0.027175925925925926</v>
      </c>
      <c r="AX49" s="78"/>
      <c r="AY49" s="78"/>
      <c r="AZ49" s="78"/>
      <c r="BA49" s="78"/>
      <c r="BB49" s="78"/>
      <c r="BC49" s="78"/>
      <c r="BD49" s="78"/>
      <c r="BE49" s="174"/>
      <c r="BF49" s="179">
        <f t="shared" si="4"/>
        <v>0.02327546296296296</v>
      </c>
      <c r="BG49" s="79">
        <f t="shared" si="5"/>
        <v>0.025292824074074072</v>
      </c>
    </row>
    <row r="50" spans="1:59" ht="11.25">
      <c r="A50" s="81"/>
      <c r="B50" s="65">
        <v>432</v>
      </c>
      <c r="C50" s="66" t="s">
        <v>95</v>
      </c>
      <c r="D50" s="66"/>
      <c r="E50" s="66"/>
      <c r="F50" s="65">
        <v>1970</v>
      </c>
      <c r="G50" s="94" t="s">
        <v>67</v>
      </c>
      <c r="H50" s="103"/>
      <c r="I50" s="65">
        <v>9</v>
      </c>
      <c r="J50" s="67"/>
      <c r="K50" s="69">
        <v>0.2312847222222222</v>
      </c>
      <c r="L50" s="65"/>
      <c r="M50" s="104"/>
      <c r="N50" s="98"/>
      <c r="O50" s="70"/>
      <c r="P50" s="70">
        <v>0.021956018518518517</v>
      </c>
      <c r="Q50" s="70"/>
      <c r="R50" s="70"/>
      <c r="S50" s="70"/>
      <c r="T50" s="70">
        <v>0.02298611111111111</v>
      </c>
      <c r="U50" s="70"/>
      <c r="V50" s="70"/>
      <c r="W50" s="70"/>
      <c r="X50" s="70">
        <v>0.022662037037037036</v>
      </c>
      <c r="Y50" s="70"/>
      <c r="Z50" s="70"/>
      <c r="AA50" s="70"/>
      <c r="AB50" s="70">
        <v>0.02631944444444444</v>
      </c>
      <c r="AC50" s="70"/>
      <c r="AD50" s="70"/>
      <c r="AE50" s="70"/>
      <c r="AF50" s="70">
        <v>0.02704861111111111</v>
      </c>
      <c r="AG50" s="70"/>
      <c r="AH50" s="70"/>
      <c r="AI50" s="70"/>
      <c r="AJ50" s="70">
        <v>0.02665509259259259</v>
      </c>
      <c r="AK50" s="70"/>
      <c r="AL50" s="70"/>
      <c r="AM50" s="70"/>
      <c r="AN50" s="70">
        <v>0.031053240740740742</v>
      </c>
      <c r="AO50" s="70"/>
      <c r="AP50" s="70"/>
      <c r="AQ50" s="70">
        <v>0.023506944444444445</v>
      </c>
      <c r="AR50" s="70"/>
      <c r="AS50" s="70"/>
      <c r="AT50" s="70">
        <v>0.029097222222222222</v>
      </c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173"/>
      <c r="BF50" s="178">
        <f t="shared" si="4"/>
        <v>0.021956018518518517</v>
      </c>
      <c r="BG50" s="71">
        <f t="shared" si="5"/>
        <v>0.0256983024691358</v>
      </c>
    </row>
    <row r="51" spans="1:59" ht="11.25">
      <c r="A51" s="81"/>
      <c r="B51" s="65">
        <v>433</v>
      </c>
      <c r="C51" s="66" t="s">
        <v>96</v>
      </c>
      <c r="D51" s="66" t="s">
        <v>97</v>
      </c>
      <c r="E51" s="66"/>
      <c r="F51" s="65">
        <v>1978</v>
      </c>
      <c r="G51" s="94" t="s">
        <v>67</v>
      </c>
      <c r="H51" s="103"/>
      <c r="I51" s="65">
        <v>10</v>
      </c>
      <c r="J51" s="67"/>
      <c r="K51" s="69">
        <v>0.25960648148148147</v>
      </c>
      <c r="L51" s="65"/>
      <c r="M51" s="104"/>
      <c r="N51" s="98"/>
      <c r="O51" s="70"/>
      <c r="P51" s="70"/>
      <c r="Q51" s="70"/>
      <c r="R51" s="70">
        <v>0.023587962962962963</v>
      </c>
      <c r="S51" s="70"/>
      <c r="T51" s="70"/>
      <c r="U51" s="70"/>
      <c r="V51" s="70">
        <v>0.023206018518518515</v>
      </c>
      <c r="W51" s="70"/>
      <c r="X51" s="70"/>
      <c r="Y51" s="70"/>
      <c r="Z51" s="70">
        <v>0.02355324074074074</v>
      </c>
      <c r="AA51" s="70"/>
      <c r="AB51" s="70"/>
      <c r="AC51" s="70"/>
      <c r="AD51" s="70">
        <v>0.025439814814814814</v>
      </c>
      <c r="AE51" s="70"/>
      <c r="AF51" s="70"/>
      <c r="AG51" s="70"/>
      <c r="AH51" s="70">
        <v>0.03006944444444444</v>
      </c>
      <c r="AI51" s="70"/>
      <c r="AJ51" s="70"/>
      <c r="AK51" s="70"/>
      <c r="AL51" s="70">
        <v>0.03026620370370371</v>
      </c>
      <c r="AM51" s="70"/>
      <c r="AN51" s="70"/>
      <c r="AO51" s="70"/>
      <c r="AP51" s="70"/>
      <c r="AQ51" s="70"/>
      <c r="AR51" s="70"/>
      <c r="AS51" s="70"/>
      <c r="AT51" s="70"/>
      <c r="AU51" s="70">
        <v>0.02685185185185185</v>
      </c>
      <c r="AV51" s="70"/>
      <c r="AW51" s="70"/>
      <c r="AX51" s="70">
        <v>0.02532407407407408</v>
      </c>
      <c r="AY51" s="70"/>
      <c r="AZ51" s="70">
        <v>0.023344907407407408</v>
      </c>
      <c r="BA51" s="70">
        <v>0.027974537037037034</v>
      </c>
      <c r="BB51" s="70"/>
      <c r="BC51" s="70"/>
      <c r="BD51" s="70"/>
      <c r="BE51" s="173"/>
      <c r="BF51" s="178">
        <f t="shared" si="4"/>
        <v>0.023206018518518515</v>
      </c>
      <c r="BG51" s="71">
        <f t="shared" si="5"/>
        <v>0.025961805555555557</v>
      </c>
    </row>
    <row r="52" spans="1:59" ht="11.25">
      <c r="A52" s="81"/>
      <c r="B52" s="65">
        <v>434</v>
      </c>
      <c r="C52" s="66" t="s">
        <v>99</v>
      </c>
      <c r="D52" s="66"/>
      <c r="E52" s="66"/>
      <c r="F52" s="65">
        <v>1976</v>
      </c>
      <c r="G52" s="94" t="s">
        <v>67</v>
      </c>
      <c r="H52" s="103"/>
      <c r="I52" s="65">
        <v>10</v>
      </c>
      <c r="J52" s="67"/>
      <c r="K52" s="69">
        <v>0.2562847222222222</v>
      </c>
      <c r="L52" s="65"/>
      <c r="M52" s="104"/>
      <c r="N52" s="98"/>
      <c r="O52" s="70"/>
      <c r="P52" s="70"/>
      <c r="Q52" s="70">
        <v>0.02200231481481482</v>
      </c>
      <c r="R52" s="70"/>
      <c r="S52" s="70"/>
      <c r="T52" s="70"/>
      <c r="U52" s="70">
        <v>0.022407407407407407</v>
      </c>
      <c r="V52" s="70"/>
      <c r="W52" s="70"/>
      <c r="X52" s="70"/>
      <c r="Y52" s="70">
        <v>0.02228009259259259</v>
      </c>
      <c r="Z52" s="70"/>
      <c r="AA52" s="70"/>
      <c r="AB52" s="70"/>
      <c r="AC52" s="70">
        <v>0.02443287037037037</v>
      </c>
      <c r="AD52" s="70"/>
      <c r="AE52" s="70"/>
      <c r="AF52" s="70"/>
      <c r="AG52" s="70">
        <v>0.0275</v>
      </c>
      <c r="AH52" s="70"/>
      <c r="AI52" s="70"/>
      <c r="AJ52" s="70"/>
      <c r="AK52" s="70">
        <v>0.02670138888888889</v>
      </c>
      <c r="AL52" s="70"/>
      <c r="AM52" s="70"/>
      <c r="AN52" s="70"/>
      <c r="AO52" s="70">
        <v>0.02684027777777778</v>
      </c>
      <c r="AP52" s="70"/>
      <c r="AQ52" s="70"/>
      <c r="AR52" s="70">
        <v>0.034444444444444444</v>
      </c>
      <c r="AS52" s="70"/>
      <c r="AT52" s="70"/>
      <c r="AU52" s="70"/>
      <c r="AV52" s="70">
        <v>0.024675925925925924</v>
      </c>
      <c r="AW52" s="70"/>
      <c r="AX52" s="70"/>
      <c r="AY52" s="70">
        <v>0.024988425925925928</v>
      </c>
      <c r="AZ52" s="70"/>
      <c r="BA52" s="70"/>
      <c r="BB52" s="70"/>
      <c r="BC52" s="70"/>
      <c r="BD52" s="70"/>
      <c r="BE52" s="173"/>
      <c r="BF52" s="178">
        <f t="shared" si="4"/>
        <v>0.02200231481481482</v>
      </c>
      <c r="BG52" s="71">
        <f t="shared" si="5"/>
        <v>0.025627314814814818</v>
      </c>
    </row>
    <row r="53" spans="1:59" ht="11.25">
      <c r="A53" s="80">
        <v>5</v>
      </c>
      <c r="B53" s="74">
        <v>381</v>
      </c>
      <c r="C53" s="75" t="s">
        <v>100</v>
      </c>
      <c r="D53" s="75"/>
      <c r="E53" s="75" t="s">
        <v>101</v>
      </c>
      <c r="F53" s="74">
        <v>1988</v>
      </c>
      <c r="G53" s="95" t="s">
        <v>102</v>
      </c>
      <c r="H53" s="105">
        <v>38</v>
      </c>
      <c r="I53" s="74">
        <v>8</v>
      </c>
      <c r="J53" s="76">
        <v>0.9921875</v>
      </c>
      <c r="K53" s="77">
        <v>0.2175</v>
      </c>
      <c r="L53" s="74" t="s">
        <v>64</v>
      </c>
      <c r="M53" s="106" t="s">
        <v>64</v>
      </c>
      <c r="N53" s="99"/>
      <c r="O53" s="78"/>
      <c r="P53" s="78"/>
      <c r="Q53" s="78">
        <v>0.02440972222222222</v>
      </c>
      <c r="R53" s="78"/>
      <c r="S53" s="78"/>
      <c r="T53" s="78"/>
      <c r="U53" s="78">
        <v>0.024293981481481482</v>
      </c>
      <c r="V53" s="78"/>
      <c r="W53" s="78"/>
      <c r="X53" s="78"/>
      <c r="Y53" s="78">
        <v>0.02466435185185185</v>
      </c>
      <c r="Z53" s="78"/>
      <c r="AA53" s="78"/>
      <c r="AB53" s="78"/>
      <c r="AC53" s="78"/>
      <c r="AD53" s="78">
        <v>0.026967592592592595</v>
      </c>
      <c r="AE53" s="78"/>
      <c r="AF53" s="78"/>
      <c r="AG53" s="78"/>
      <c r="AH53" s="78">
        <v>0.029780092592592594</v>
      </c>
      <c r="AI53" s="78">
        <v>0.032407407407407406</v>
      </c>
      <c r="AJ53" s="78"/>
      <c r="AK53" s="78"/>
      <c r="AL53" s="78"/>
      <c r="AM53" s="78"/>
      <c r="AN53" s="78"/>
      <c r="AO53" s="78">
        <v>0.0278125</v>
      </c>
      <c r="AP53" s="78"/>
      <c r="AQ53" s="78"/>
      <c r="AR53" s="78"/>
      <c r="AS53" s="78">
        <v>0.02715277777777778</v>
      </c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174"/>
      <c r="BF53" s="179">
        <f t="shared" si="4"/>
        <v>0.024293981481481482</v>
      </c>
      <c r="BG53" s="79">
        <f t="shared" si="5"/>
        <v>0.02718605324074074</v>
      </c>
    </row>
    <row r="54" spans="1:59" ht="11.25">
      <c r="A54" s="81"/>
      <c r="B54" s="65">
        <v>382</v>
      </c>
      <c r="C54" s="66" t="s">
        <v>103</v>
      </c>
      <c r="D54" s="66"/>
      <c r="E54" s="66"/>
      <c r="F54" s="65">
        <v>1991</v>
      </c>
      <c r="G54" s="94" t="s">
        <v>102</v>
      </c>
      <c r="H54" s="103"/>
      <c r="I54" s="65">
        <v>11</v>
      </c>
      <c r="J54" s="67"/>
      <c r="K54" s="69">
        <v>0.2770023148148148</v>
      </c>
      <c r="L54" s="65"/>
      <c r="M54" s="104"/>
      <c r="N54" s="98"/>
      <c r="O54" s="70"/>
      <c r="P54" s="70"/>
      <c r="Q54" s="70"/>
      <c r="R54" s="70">
        <v>0.023159722222222224</v>
      </c>
      <c r="S54" s="70"/>
      <c r="T54" s="70"/>
      <c r="U54" s="70"/>
      <c r="V54" s="70">
        <v>0.02263888888888889</v>
      </c>
      <c r="W54" s="70"/>
      <c r="X54" s="70"/>
      <c r="Y54" s="70"/>
      <c r="Z54" s="70">
        <v>0.023067129629629632</v>
      </c>
      <c r="AA54" s="70">
        <v>0.025949074074074072</v>
      </c>
      <c r="AB54" s="70"/>
      <c r="AC54" s="70"/>
      <c r="AD54" s="70"/>
      <c r="AE54" s="70">
        <v>0.02596064814814815</v>
      </c>
      <c r="AF54" s="70"/>
      <c r="AG54" s="70"/>
      <c r="AH54" s="70"/>
      <c r="AI54" s="70"/>
      <c r="AJ54" s="70">
        <v>0.026203703703703705</v>
      </c>
      <c r="AK54" s="70">
        <v>0.02773148148148148</v>
      </c>
      <c r="AL54" s="70"/>
      <c r="AM54" s="70"/>
      <c r="AN54" s="70"/>
      <c r="AO54" s="70"/>
      <c r="AP54" s="70">
        <v>0.025590277777777778</v>
      </c>
      <c r="AQ54" s="70"/>
      <c r="AR54" s="70"/>
      <c r="AS54" s="70"/>
      <c r="AT54" s="70">
        <v>0.024189814814814817</v>
      </c>
      <c r="AU54" s="70"/>
      <c r="AV54" s="70"/>
      <c r="AW54" s="70">
        <v>0.025775462962962962</v>
      </c>
      <c r="AX54" s="70"/>
      <c r="AY54" s="70"/>
      <c r="AZ54" s="70">
        <v>0.026747685185185183</v>
      </c>
      <c r="BA54" s="70"/>
      <c r="BB54" s="70"/>
      <c r="BC54" s="70"/>
      <c r="BD54" s="70"/>
      <c r="BE54" s="173"/>
      <c r="BF54" s="178">
        <f t="shared" si="4"/>
        <v>0.02263888888888889</v>
      </c>
      <c r="BG54" s="71">
        <f t="shared" si="5"/>
        <v>0.025183080808080804</v>
      </c>
    </row>
    <row r="55" spans="1:59" ht="11.25">
      <c r="A55" s="81"/>
      <c r="B55" s="65">
        <v>383</v>
      </c>
      <c r="C55" s="66" t="s">
        <v>104</v>
      </c>
      <c r="D55" s="66"/>
      <c r="E55" s="66"/>
      <c r="F55" s="65">
        <v>1989</v>
      </c>
      <c r="G55" s="94" t="s">
        <v>102</v>
      </c>
      <c r="H55" s="103"/>
      <c r="I55" s="65">
        <v>10</v>
      </c>
      <c r="J55" s="67"/>
      <c r="K55" s="69">
        <v>0.27141203703703703</v>
      </c>
      <c r="L55" s="65"/>
      <c r="M55" s="104"/>
      <c r="N55" s="98"/>
      <c r="O55" s="70"/>
      <c r="P55" s="70">
        <v>0.02263888888888889</v>
      </c>
      <c r="Q55" s="70"/>
      <c r="R55" s="70"/>
      <c r="S55" s="70"/>
      <c r="T55" s="70">
        <v>0.02309027777777778</v>
      </c>
      <c r="U55" s="70"/>
      <c r="V55" s="70"/>
      <c r="W55" s="70"/>
      <c r="X55" s="70">
        <v>0.023877314814814813</v>
      </c>
      <c r="Y55" s="70"/>
      <c r="Z55" s="70"/>
      <c r="AA55" s="70"/>
      <c r="AB55" s="70"/>
      <c r="AC55" s="70">
        <v>0.027384259259259257</v>
      </c>
      <c r="AD55" s="70"/>
      <c r="AE55" s="70"/>
      <c r="AF55" s="70"/>
      <c r="AG55" s="70">
        <v>0.02638888888888889</v>
      </c>
      <c r="AH55" s="70"/>
      <c r="AI55" s="70"/>
      <c r="AJ55" s="70"/>
      <c r="AK55" s="70"/>
      <c r="AL55" s="70"/>
      <c r="AM55" s="70">
        <v>0.040844907407407406</v>
      </c>
      <c r="AN55" s="70">
        <v>0.027071759259259257</v>
      </c>
      <c r="AO55" s="70"/>
      <c r="AP55" s="70"/>
      <c r="AQ55" s="70"/>
      <c r="AR55" s="70">
        <v>0.025925925925925925</v>
      </c>
      <c r="AS55" s="70"/>
      <c r="AT55" s="70"/>
      <c r="AU55" s="70"/>
      <c r="AV55" s="70">
        <v>0.027314814814814816</v>
      </c>
      <c r="AW55" s="70"/>
      <c r="AX55" s="70"/>
      <c r="AY55" s="70">
        <v>0.026875</v>
      </c>
      <c r="AZ55" s="70"/>
      <c r="BA55" s="70"/>
      <c r="BB55" s="70"/>
      <c r="BC55" s="70"/>
      <c r="BD55" s="70"/>
      <c r="BE55" s="173"/>
      <c r="BF55" s="178">
        <f t="shared" si="4"/>
        <v>0.02263888888888889</v>
      </c>
      <c r="BG55" s="71">
        <f t="shared" si="5"/>
        <v>0.027141203703703702</v>
      </c>
    </row>
    <row r="56" spans="1:59" ht="11.25">
      <c r="A56" s="81"/>
      <c r="B56" s="65">
        <v>384</v>
      </c>
      <c r="C56" s="66" t="s">
        <v>105</v>
      </c>
      <c r="D56" s="66"/>
      <c r="E56" s="66"/>
      <c r="F56" s="65">
        <v>1987</v>
      </c>
      <c r="G56" s="94" t="s">
        <v>102</v>
      </c>
      <c r="H56" s="103"/>
      <c r="I56" s="65">
        <v>9</v>
      </c>
      <c r="J56" s="67"/>
      <c r="K56" s="69">
        <v>0.22627314814814814</v>
      </c>
      <c r="L56" s="65"/>
      <c r="M56" s="104"/>
      <c r="N56" s="98"/>
      <c r="O56" s="70">
        <v>0.022708333333333334</v>
      </c>
      <c r="P56" s="70"/>
      <c r="Q56" s="70"/>
      <c r="R56" s="70"/>
      <c r="S56" s="70">
        <v>0.023472222222222217</v>
      </c>
      <c r="T56" s="70"/>
      <c r="U56" s="70"/>
      <c r="V56" s="70"/>
      <c r="W56" s="70">
        <v>0.02344907407407407</v>
      </c>
      <c r="X56" s="70"/>
      <c r="Y56" s="70"/>
      <c r="Z56" s="70"/>
      <c r="AA56" s="70"/>
      <c r="AB56" s="70">
        <v>0.02666666666666667</v>
      </c>
      <c r="AC56" s="70"/>
      <c r="AD56" s="70"/>
      <c r="AE56" s="70"/>
      <c r="AF56" s="70">
        <v>0.026296296296296293</v>
      </c>
      <c r="AG56" s="70"/>
      <c r="AH56" s="70"/>
      <c r="AI56" s="70"/>
      <c r="AJ56" s="70"/>
      <c r="AK56" s="70"/>
      <c r="AL56" s="70">
        <v>0.026863425925925926</v>
      </c>
      <c r="AM56" s="70"/>
      <c r="AN56" s="70"/>
      <c r="AO56" s="70"/>
      <c r="AP56" s="70"/>
      <c r="AQ56" s="70">
        <v>0.02423611111111111</v>
      </c>
      <c r="AR56" s="70"/>
      <c r="AS56" s="70"/>
      <c r="AT56" s="70"/>
      <c r="AU56" s="70">
        <v>0.02798611111111111</v>
      </c>
      <c r="AV56" s="70"/>
      <c r="AW56" s="70"/>
      <c r="AX56" s="70">
        <v>0.024583333333333332</v>
      </c>
      <c r="AY56" s="70"/>
      <c r="AZ56" s="70"/>
      <c r="BA56" s="70"/>
      <c r="BB56" s="70"/>
      <c r="BC56" s="70"/>
      <c r="BD56" s="70"/>
      <c r="BE56" s="173"/>
      <c r="BF56" s="178">
        <f t="shared" si="4"/>
        <v>0.022708333333333334</v>
      </c>
      <c r="BG56" s="71">
        <f t="shared" si="5"/>
        <v>0.02514017489711934</v>
      </c>
    </row>
    <row r="57" spans="1:59" ht="11.25">
      <c r="A57" s="80">
        <v>6</v>
      </c>
      <c r="B57" s="74">
        <v>301</v>
      </c>
      <c r="C57" s="75" t="s">
        <v>106</v>
      </c>
      <c r="D57" s="75" t="s">
        <v>107</v>
      </c>
      <c r="E57" s="75" t="s">
        <v>108</v>
      </c>
      <c r="F57" s="74">
        <v>1977</v>
      </c>
      <c r="G57" s="95" t="s">
        <v>109</v>
      </c>
      <c r="H57" s="105">
        <v>36</v>
      </c>
      <c r="I57" s="74">
        <v>10</v>
      </c>
      <c r="J57" s="76">
        <v>0.99125</v>
      </c>
      <c r="K57" s="77">
        <v>0.29260416666666667</v>
      </c>
      <c r="L57" s="74" t="s">
        <v>64</v>
      </c>
      <c r="M57" s="106" t="s">
        <v>64</v>
      </c>
      <c r="N57" s="99"/>
      <c r="O57" s="78"/>
      <c r="P57" s="78">
        <v>0.0328125</v>
      </c>
      <c r="Q57" s="78"/>
      <c r="R57" s="78"/>
      <c r="S57" s="78"/>
      <c r="T57" s="78">
        <v>0.026574074074074073</v>
      </c>
      <c r="U57" s="78"/>
      <c r="V57" s="78"/>
      <c r="W57" s="78"/>
      <c r="X57" s="78">
        <v>0.02646990740740741</v>
      </c>
      <c r="Y57" s="78"/>
      <c r="Z57" s="78"/>
      <c r="AA57" s="78"/>
      <c r="AB57" s="78">
        <v>0.027893518518518515</v>
      </c>
      <c r="AC57" s="78"/>
      <c r="AD57" s="78"/>
      <c r="AE57" s="78"/>
      <c r="AF57" s="78">
        <v>0.029849537037037036</v>
      </c>
      <c r="AG57" s="78"/>
      <c r="AH57" s="78"/>
      <c r="AI57" s="78">
        <v>0.02974537037037037</v>
      </c>
      <c r="AJ57" s="78"/>
      <c r="AK57" s="78"/>
      <c r="AL57" s="78">
        <v>0.030868055555555555</v>
      </c>
      <c r="AM57" s="78"/>
      <c r="AN57" s="78"/>
      <c r="AO57" s="78"/>
      <c r="AP57" s="78">
        <v>0.029791666666666664</v>
      </c>
      <c r="AQ57" s="78"/>
      <c r="AR57" s="78"/>
      <c r="AS57" s="78">
        <v>0.030115740740740738</v>
      </c>
      <c r="AT57" s="78"/>
      <c r="AU57" s="78"/>
      <c r="AV57" s="78"/>
      <c r="AW57" s="78">
        <v>0.02847222222222222</v>
      </c>
      <c r="AX57" s="78"/>
      <c r="AY57" s="78"/>
      <c r="AZ57" s="78"/>
      <c r="BA57" s="78"/>
      <c r="BB57" s="78"/>
      <c r="BC57" s="78"/>
      <c r="BD57" s="78"/>
      <c r="BE57" s="174"/>
      <c r="BF57" s="179">
        <f t="shared" si="4"/>
        <v>0.02646990740740741</v>
      </c>
      <c r="BG57" s="79">
        <f t="shared" si="5"/>
        <v>0.029259259259259256</v>
      </c>
    </row>
    <row r="58" spans="1:59" ht="11.25">
      <c r="A58" s="81"/>
      <c r="B58" s="65">
        <v>302</v>
      </c>
      <c r="C58" s="66" t="s">
        <v>110</v>
      </c>
      <c r="D58" s="66" t="s">
        <v>111</v>
      </c>
      <c r="E58" s="66"/>
      <c r="F58" s="65">
        <v>1979</v>
      </c>
      <c r="G58" s="94" t="s">
        <v>109</v>
      </c>
      <c r="H58" s="103"/>
      <c r="I58" s="65">
        <v>9</v>
      </c>
      <c r="J58" s="67"/>
      <c r="K58" s="69">
        <v>0.2357986111111111</v>
      </c>
      <c r="L58" s="65"/>
      <c r="M58" s="104"/>
      <c r="N58" s="98"/>
      <c r="O58" s="70">
        <v>0.023680555555555555</v>
      </c>
      <c r="P58" s="70"/>
      <c r="Q58" s="70"/>
      <c r="R58" s="70"/>
      <c r="S58" s="70">
        <v>0.02388888888888889</v>
      </c>
      <c r="T58" s="70"/>
      <c r="U58" s="70"/>
      <c r="V58" s="70"/>
      <c r="W58" s="70">
        <v>0.023634259259259258</v>
      </c>
      <c r="X58" s="70"/>
      <c r="Y58" s="70"/>
      <c r="Z58" s="70"/>
      <c r="AA58" s="70">
        <v>0.028981481481481483</v>
      </c>
      <c r="AB58" s="70"/>
      <c r="AC58" s="70"/>
      <c r="AD58" s="70"/>
      <c r="AE58" s="70">
        <v>0.02820601851851852</v>
      </c>
      <c r="AF58" s="70"/>
      <c r="AG58" s="70"/>
      <c r="AH58" s="70">
        <v>0.02890046296296296</v>
      </c>
      <c r="AI58" s="70"/>
      <c r="AJ58" s="70"/>
      <c r="AK58" s="70"/>
      <c r="AL58" s="70"/>
      <c r="AM58" s="70"/>
      <c r="AN58" s="70"/>
      <c r="AO58" s="70">
        <v>0.026736111111111113</v>
      </c>
      <c r="AP58" s="70"/>
      <c r="AQ58" s="70"/>
      <c r="AR58" s="70">
        <v>0.026030092592592594</v>
      </c>
      <c r="AS58" s="70"/>
      <c r="AT58" s="70"/>
      <c r="AU58" s="70"/>
      <c r="AV58" s="70">
        <v>0.025729166666666664</v>
      </c>
      <c r="AW58" s="70"/>
      <c r="AX58" s="70"/>
      <c r="AY58" s="70"/>
      <c r="AZ58" s="70"/>
      <c r="BA58" s="70"/>
      <c r="BB58" s="70"/>
      <c r="BC58" s="70"/>
      <c r="BD58" s="70"/>
      <c r="BE58" s="173"/>
      <c r="BF58" s="178">
        <f t="shared" si="4"/>
        <v>0.023634259259259258</v>
      </c>
      <c r="BG58" s="71">
        <f t="shared" si="5"/>
        <v>0.026198559670781895</v>
      </c>
    </row>
    <row r="59" spans="1:59" ht="11.25">
      <c r="A59" s="81"/>
      <c r="B59" s="65">
        <v>303</v>
      </c>
      <c r="C59" s="66" t="s">
        <v>112</v>
      </c>
      <c r="D59" s="66" t="s">
        <v>113</v>
      </c>
      <c r="E59" s="66"/>
      <c r="F59" s="65">
        <v>1987</v>
      </c>
      <c r="G59" s="94" t="s">
        <v>109</v>
      </c>
      <c r="H59" s="103"/>
      <c r="I59" s="65">
        <v>8</v>
      </c>
      <c r="J59" s="67"/>
      <c r="K59" s="69">
        <v>0.21409722222222224</v>
      </c>
      <c r="L59" s="65"/>
      <c r="M59" s="104"/>
      <c r="N59" s="98"/>
      <c r="O59" s="70"/>
      <c r="P59" s="70"/>
      <c r="Q59" s="70"/>
      <c r="R59" s="70">
        <v>0.02443287037037037</v>
      </c>
      <c r="S59" s="70"/>
      <c r="T59" s="70"/>
      <c r="U59" s="70"/>
      <c r="V59" s="70">
        <v>0.025092592592592593</v>
      </c>
      <c r="W59" s="70"/>
      <c r="X59" s="70"/>
      <c r="Y59" s="70"/>
      <c r="Z59" s="70">
        <v>0.026412037037037036</v>
      </c>
      <c r="AA59" s="70"/>
      <c r="AB59" s="70"/>
      <c r="AC59" s="70"/>
      <c r="AD59" s="70">
        <v>0.027893518518518515</v>
      </c>
      <c r="AE59" s="70"/>
      <c r="AF59" s="70"/>
      <c r="AG59" s="70"/>
      <c r="AH59" s="70"/>
      <c r="AI59" s="70"/>
      <c r="AJ59" s="70"/>
      <c r="AK59" s="70">
        <v>0.028634259259259262</v>
      </c>
      <c r="AL59" s="70"/>
      <c r="AM59" s="70"/>
      <c r="AN59" s="70">
        <v>0.028136574074074074</v>
      </c>
      <c r="AO59" s="70"/>
      <c r="AP59" s="70"/>
      <c r="AQ59" s="70">
        <v>0.02758101851851852</v>
      </c>
      <c r="AR59" s="70"/>
      <c r="AS59" s="70"/>
      <c r="AT59" s="70"/>
      <c r="AU59" s="70">
        <v>0.0259375</v>
      </c>
      <c r="AV59" s="70"/>
      <c r="AW59" s="70"/>
      <c r="AX59" s="70"/>
      <c r="AY59" s="70"/>
      <c r="AZ59" s="70"/>
      <c r="BA59" s="70"/>
      <c r="BB59" s="70"/>
      <c r="BC59" s="70"/>
      <c r="BD59" s="70"/>
      <c r="BE59" s="173"/>
      <c r="BF59" s="178">
        <f t="shared" si="4"/>
        <v>0.02443287037037037</v>
      </c>
      <c r="BG59" s="71">
        <f t="shared" si="5"/>
        <v>0.026765046296296297</v>
      </c>
    </row>
    <row r="60" spans="1:59" ht="11.25">
      <c r="A60" s="81"/>
      <c r="B60" s="65">
        <v>304</v>
      </c>
      <c r="C60" s="66" t="s">
        <v>114</v>
      </c>
      <c r="D60" s="66" t="s">
        <v>115</v>
      </c>
      <c r="E60" s="66"/>
      <c r="F60" s="65">
        <v>1984</v>
      </c>
      <c r="G60" s="94" t="s">
        <v>109</v>
      </c>
      <c r="H60" s="103"/>
      <c r="I60" s="65">
        <v>9</v>
      </c>
      <c r="J60" s="67"/>
      <c r="K60" s="69">
        <v>0.24875</v>
      </c>
      <c r="L60" s="65"/>
      <c r="M60" s="104"/>
      <c r="N60" s="98"/>
      <c r="O60" s="70"/>
      <c r="P60" s="70"/>
      <c r="Q60" s="70">
        <v>0.0256712962962963</v>
      </c>
      <c r="R60" s="70"/>
      <c r="S60" s="70"/>
      <c r="T60" s="70"/>
      <c r="U60" s="70">
        <v>0.0259375</v>
      </c>
      <c r="V60" s="70"/>
      <c r="W60" s="70"/>
      <c r="X60" s="70"/>
      <c r="Y60" s="70">
        <v>0.025625</v>
      </c>
      <c r="Z60" s="70"/>
      <c r="AA60" s="70"/>
      <c r="AB60" s="70"/>
      <c r="AC60" s="70">
        <v>0.0284375</v>
      </c>
      <c r="AD60" s="70"/>
      <c r="AE60" s="70"/>
      <c r="AF60" s="70"/>
      <c r="AG60" s="70">
        <v>0.028402777777777777</v>
      </c>
      <c r="AH60" s="70"/>
      <c r="AI60" s="70"/>
      <c r="AJ60" s="70">
        <v>0.029675925925925925</v>
      </c>
      <c r="AK60" s="70"/>
      <c r="AL60" s="70"/>
      <c r="AM60" s="70">
        <v>0.031481481481481485</v>
      </c>
      <c r="AN60" s="70"/>
      <c r="AO60" s="70"/>
      <c r="AP60" s="70"/>
      <c r="AQ60" s="70"/>
      <c r="AR60" s="70"/>
      <c r="AS60" s="70"/>
      <c r="AT60" s="70">
        <v>0.02800925925925926</v>
      </c>
      <c r="AU60" s="70"/>
      <c r="AV60" s="70"/>
      <c r="AW60" s="70"/>
      <c r="AX60" s="70">
        <v>0.02550925925925926</v>
      </c>
      <c r="AY60" s="70"/>
      <c r="AZ60" s="70"/>
      <c r="BA60" s="70"/>
      <c r="BB60" s="70"/>
      <c r="BC60" s="70"/>
      <c r="BD60" s="70"/>
      <c r="BE60" s="173"/>
      <c r="BF60" s="178">
        <f t="shared" si="4"/>
        <v>0.02550925925925926</v>
      </c>
      <c r="BG60" s="71">
        <f t="shared" si="5"/>
        <v>0.027638888888888893</v>
      </c>
    </row>
    <row r="61" spans="1:59" ht="11.25">
      <c r="A61" s="80">
        <v>7</v>
      </c>
      <c r="B61" s="74">
        <v>451</v>
      </c>
      <c r="C61" s="75" t="s">
        <v>116</v>
      </c>
      <c r="D61" s="75"/>
      <c r="E61" s="75" t="s">
        <v>117</v>
      </c>
      <c r="F61" s="74">
        <v>1987</v>
      </c>
      <c r="G61" s="95" t="s">
        <v>67</v>
      </c>
      <c r="H61" s="105">
        <v>36</v>
      </c>
      <c r="I61" s="74">
        <v>9</v>
      </c>
      <c r="J61" s="76">
        <v>0.9971875</v>
      </c>
      <c r="K61" s="77">
        <v>0.24538194444444442</v>
      </c>
      <c r="L61" s="77">
        <v>0.0059375</v>
      </c>
      <c r="M61" s="107">
        <v>0.0059375</v>
      </c>
      <c r="N61" s="99"/>
      <c r="O61" s="78">
        <v>0.023206018518518515</v>
      </c>
      <c r="P61" s="78"/>
      <c r="Q61" s="78"/>
      <c r="R61" s="78"/>
      <c r="S61" s="78">
        <v>0.02318287037037037</v>
      </c>
      <c r="T61" s="78"/>
      <c r="U61" s="78"/>
      <c r="V61" s="78"/>
      <c r="W61" s="78">
        <v>0.023657407407407408</v>
      </c>
      <c r="X61" s="78"/>
      <c r="Y61" s="78"/>
      <c r="Z61" s="78"/>
      <c r="AA61" s="78">
        <v>0.025648148148148146</v>
      </c>
      <c r="AB61" s="78">
        <v>0.030462962962962966</v>
      </c>
      <c r="AC61" s="78"/>
      <c r="AD61" s="78"/>
      <c r="AE61" s="78"/>
      <c r="AF61" s="78">
        <v>0.02784722222222222</v>
      </c>
      <c r="AG61" s="78"/>
      <c r="AH61" s="78"/>
      <c r="AI61" s="78"/>
      <c r="AJ61" s="78"/>
      <c r="AK61" s="78"/>
      <c r="AL61" s="78"/>
      <c r="AM61" s="78">
        <v>0.027962962962962964</v>
      </c>
      <c r="AN61" s="78">
        <v>0.03346064814814815</v>
      </c>
      <c r="AO61" s="78"/>
      <c r="AP61" s="78"/>
      <c r="AQ61" s="78"/>
      <c r="AR61" s="78"/>
      <c r="AS61" s="78"/>
      <c r="AT61" s="78"/>
      <c r="AU61" s="78">
        <v>0.029942129629629628</v>
      </c>
      <c r="AV61" s="78"/>
      <c r="AW61" s="78"/>
      <c r="AX61" s="78"/>
      <c r="AY61" s="78"/>
      <c r="AZ61" s="78"/>
      <c r="BA61" s="78"/>
      <c r="BB61" s="78"/>
      <c r="BC61" s="78"/>
      <c r="BD61" s="78"/>
      <c r="BE61" s="174"/>
      <c r="BF61" s="179">
        <f t="shared" si="4"/>
        <v>0.02318287037037037</v>
      </c>
      <c r="BG61" s="79">
        <f t="shared" si="5"/>
        <v>0.027263374485596705</v>
      </c>
    </row>
    <row r="62" spans="1:59" ht="11.25">
      <c r="A62" s="81"/>
      <c r="B62" s="65">
        <v>452</v>
      </c>
      <c r="C62" s="66" t="s">
        <v>118</v>
      </c>
      <c r="D62" s="66"/>
      <c r="E62" s="66"/>
      <c r="F62" s="65">
        <v>1985</v>
      </c>
      <c r="G62" s="94" t="s">
        <v>67</v>
      </c>
      <c r="H62" s="103"/>
      <c r="I62" s="65">
        <v>9</v>
      </c>
      <c r="J62" s="67"/>
      <c r="K62" s="69">
        <v>0.2385648148148148</v>
      </c>
      <c r="L62" s="65"/>
      <c r="M62" s="104"/>
      <c r="N62" s="98"/>
      <c r="O62" s="70"/>
      <c r="P62" s="70">
        <v>0.022835648148148147</v>
      </c>
      <c r="Q62" s="70"/>
      <c r="R62" s="70"/>
      <c r="S62" s="70"/>
      <c r="T62" s="70">
        <v>0.023935185185185184</v>
      </c>
      <c r="U62" s="70"/>
      <c r="V62" s="70"/>
      <c r="W62" s="70"/>
      <c r="X62" s="70">
        <v>0.024837962962962964</v>
      </c>
      <c r="Y62" s="70"/>
      <c r="Z62" s="70"/>
      <c r="AA62" s="70"/>
      <c r="AB62" s="70"/>
      <c r="AC62" s="70">
        <v>0.027372685185185184</v>
      </c>
      <c r="AD62" s="70"/>
      <c r="AE62" s="70"/>
      <c r="AF62" s="70"/>
      <c r="AG62" s="70">
        <v>0.027858796296296298</v>
      </c>
      <c r="AH62" s="70">
        <v>0.03</v>
      </c>
      <c r="AI62" s="70"/>
      <c r="AJ62" s="70"/>
      <c r="AK62" s="70"/>
      <c r="AL62" s="70"/>
      <c r="AM62" s="70"/>
      <c r="AN62" s="70"/>
      <c r="AO62" s="70">
        <v>0.02710648148148148</v>
      </c>
      <c r="AP62" s="70">
        <v>0.028333333333333332</v>
      </c>
      <c r="AQ62" s="70"/>
      <c r="AR62" s="70"/>
      <c r="AS62" s="70"/>
      <c r="AT62" s="70"/>
      <c r="AU62" s="70"/>
      <c r="AV62" s="70">
        <v>0.026273148148148153</v>
      </c>
      <c r="AW62" s="70"/>
      <c r="AX62" s="70"/>
      <c r="AY62" s="70"/>
      <c r="AZ62" s="70"/>
      <c r="BA62" s="70"/>
      <c r="BB62" s="70"/>
      <c r="BC62" s="70"/>
      <c r="BD62" s="70"/>
      <c r="BE62" s="173"/>
      <c r="BF62" s="178">
        <f t="shared" si="4"/>
        <v>0.022835648148148147</v>
      </c>
      <c r="BG62" s="71">
        <f t="shared" si="5"/>
        <v>0.026505915637860082</v>
      </c>
    </row>
    <row r="63" spans="1:59" ht="11.25">
      <c r="A63" s="81"/>
      <c r="B63" s="65">
        <v>453</v>
      </c>
      <c r="C63" s="66" t="s">
        <v>119</v>
      </c>
      <c r="D63" s="66"/>
      <c r="E63" s="66"/>
      <c r="F63" s="65">
        <v>1981</v>
      </c>
      <c r="G63" s="94" t="s">
        <v>67</v>
      </c>
      <c r="H63" s="103"/>
      <c r="I63" s="65">
        <v>9</v>
      </c>
      <c r="J63" s="67"/>
      <c r="K63" s="69">
        <v>0.24538194444444442</v>
      </c>
      <c r="L63" s="65"/>
      <c r="M63" s="104"/>
      <c r="N63" s="98"/>
      <c r="O63" s="70"/>
      <c r="P63" s="70"/>
      <c r="Q63" s="70">
        <v>0.02445601851851852</v>
      </c>
      <c r="R63" s="70"/>
      <c r="S63" s="70"/>
      <c r="T63" s="70"/>
      <c r="U63" s="70">
        <v>0.023206018518518515</v>
      </c>
      <c r="V63" s="70"/>
      <c r="W63" s="70"/>
      <c r="X63" s="70"/>
      <c r="Y63" s="70">
        <v>0.024386574074074074</v>
      </c>
      <c r="Z63" s="70"/>
      <c r="AA63" s="70"/>
      <c r="AB63" s="70"/>
      <c r="AC63" s="70"/>
      <c r="AD63" s="70">
        <v>0.02704861111111111</v>
      </c>
      <c r="AE63" s="70"/>
      <c r="AF63" s="70"/>
      <c r="AG63" s="70"/>
      <c r="AH63" s="70"/>
      <c r="AI63" s="70">
        <v>0.029826388888888892</v>
      </c>
      <c r="AJ63" s="70">
        <v>0.03277777777777778</v>
      </c>
      <c r="AK63" s="70"/>
      <c r="AL63" s="70"/>
      <c r="AM63" s="70"/>
      <c r="AN63" s="70"/>
      <c r="AO63" s="70"/>
      <c r="AP63" s="70"/>
      <c r="AQ63" s="70">
        <v>0.027337962962962963</v>
      </c>
      <c r="AR63" s="70">
        <v>0.031145833333333334</v>
      </c>
      <c r="AS63" s="70"/>
      <c r="AT63" s="70"/>
      <c r="AU63" s="70"/>
      <c r="AV63" s="70"/>
      <c r="AW63" s="70">
        <v>0.025208333333333333</v>
      </c>
      <c r="AX63" s="70"/>
      <c r="AY63" s="70"/>
      <c r="AZ63" s="70"/>
      <c r="BA63" s="70"/>
      <c r="BB63" s="70"/>
      <c r="BC63" s="70"/>
      <c r="BD63" s="70"/>
      <c r="BE63" s="173"/>
      <c r="BF63" s="178">
        <f t="shared" si="4"/>
        <v>0.023206018518518515</v>
      </c>
      <c r="BG63" s="71">
        <f t="shared" si="5"/>
        <v>0.027265946502057617</v>
      </c>
    </row>
    <row r="64" spans="1:59" ht="11.25">
      <c r="A64" s="81"/>
      <c r="B64" s="65">
        <v>454</v>
      </c>
      <c r="C64" s="66" t="s">
        <v>120</v>
      </c>
      <c r="D64" s="66"/>
      <c r="E64" s="66"/>
      <c r="F64" s="65">
        <v>1975</v>
      </c>
      <c r="G64" s="94" t="s">
        <v>67</v>
      </c>
      <c r="H64" s="103"/>
      <c r="I64" s="65">
        <v>9</v>
      </c>
      <c r="J64" s="67"/>
      <c r="K64" s="69">
        <v>0.26785879629629633</v>
      </c>
      <c r="L64" s="65"/>
      <c r="M64" s="104"/>
      <c r="N64" s="98"/>
      <c r="O64" s="70"/>
      <c r="P64" s="70"/>
      <c r="Q64" s="70"/>
      <c r="R64" s="70">
        <v>0.025243055555555557</v>
      </c>
      <c r="S64" s="70"/>
      <c r="T64" s="70"/>
      <c r="U64" s="70"/>
      <c r="V64" s="70">
        <v>0.025659722222222223</v>
      </c>
      <c r="W64" s="70"/>
      <c r="X64" s="70"/>
      <c r="Y64" s="70"/>
      <c r="Z64" s="70">
        <v>0.025636574074074072</v>
      </c>
      <c r="AA64" s="70"/>
      <c r="AB64" s="70"/>
      <c r="AC64" s="70"/>
      <c r="AD64" s="70"/>
      <c r="AE64" s="70">
        <v>0.03070601851851852</v>
      </c>
      <c r="AF64" s="70"/>
      <c r="AG64" s="70"/>
      <c r="AH64" s="70"/>
      <c r="AI64" s="70"/>
      <c r="AJ64" s="70"/>
      <c r="AK64" s="70">
        <v>0.031215277777777783</v>
      </c>
      <c r="AL64" s="70">
        <v>0.03289351851851852</v>
      </c>
      <c r="AM64" s="70"/>
      <c r="AN64" s="70"/>
      <c r="AO64" s="70"/>
      <c r="AP64" s="70"/>
      <c r="AQ64" s="70"/>
      <c r="AR64" s="70"/>
      <c r="AS64" s="70">
        <v>0.02934027777777778</v>
      </c>
      <c r="AT64" s="70">
        <v>0.03902777777777778</v>
      </c>
      <c r="AU64" s="70"/>
      <c r="AV64" s="70"/>
      <c r="AW64" s="70"/>
      <c r="AX64" s="70">
        <v>0.028136574074074074</v>
      </c>
      <c r="AY64" s="70"/>
      <c r="AZ64" s="70"/>
      <c r="BA64" s="70"/>
      <c r="BB64" s="70"/>
      <c r="BC64" s="70"/>
      <c r="BD64" s="70"/>
      <c r="BE64" s="173"/>
      <c r="BF64" s="178">
        <f t="shared" si="4"/>
        <v>0.025243055555555557</v>
      </c>
      <c r="BG64" s="71">
        <f t="shared" si="5"/>
        <v>0.029762088477366253</v>
      </c>
    </row>
    <row r="65" spans="1:59" ht="11.25">
      <c r="A65" s="80">
        <v>8</v>
      </c>
      <c r="B65" s="74">
        <v>371</v>
      </c>
      <c r="C65" s="75" t="s">
        <v>121</v>
      </c>
      <c r="D65" s="75" t="s">
        <v>122</v>
      </c>
      <c r="E65" s="75" t="s">
        <v>123</v>
      </c>
      <c r="F65" s="74">
        <v>1985</v>
      </c>
      <c r="G65" s="95" t="s">
        <v>67</v>
      </c>
      <c r="H65" s="105">
        <v>36</v>
      </c>
      <c r="I65" s="74">
        <v>10</v>
      </c>
      <c r="J65" s="76">
        <v>0.9998263888888889</v>
      </c>
      <c r="K65" s="77">
        <v>0.26765046296296297</v>
      </c>
      <c r="L65" s="77">
        <v>0.008576388888888889</v>
      </c>
      <c r="M65" s="107">
        <v>0.002627314814814815</v>
      </c>
      <c r="N65" s="99"/>
      <c r="O65" s="78"/>
      <c r="P65" s="78">
        <v>0.025740740740740745</v>
      </c>
      <c r="Q65" s="78"/>
      <c r="R65" s="78"/>
      <c r="S65" s="78"/>
      <c r="T65" s="78">
        <v>0.024351851851851857</v>
      </c>
      <c r="U65" s="78"/>
      <c r="V65" s="78"/>
      <c r="W65" s="78"/>
      <c r="X65" s="78">
        <v>0.02396990740740741</v>
      </c>
      <c r="Y65" s="78"/>
      <c r="Z65" s="78"/>
      <c r="AA65" s="78"/>
      <c r="AB65" s="78">
        <v>0.027349537037037037</v>
      </c>
      <c r="AC65" s="78"/>
      <c r="AD65" s="78"/>
      <c r="AE65" s="78"/>
      <c r="AF65" s="78"/>
      <c r="AG65" s="78"/>
      <c r="AH65" s="78">
        <v>0.03229166666666667</v>
      </c>
      <c r="AI65" s="78">
        <v>0.03333333333333333</v>
      </c>
      <c r="AJ65" s="78"/>
      <c r="AK65" s="78"/>
      <c r="AL65" s="78"/>
      <c r="AM65" s="78"/>
      <c r="AN65" s="78">
        <v>0.0250462962962963</v>
      </c>
      <c r="AO65" s="78"/>
      <c r="AP65" s="78"/>
      <c r="AQ65" s="78"/>
      <c r="AR65" s="78">
        <v>0.026111111111111113</v>
      </c>
      <c r="AS65" s="78"/>
      <c r="AT65" s="78"/>
      <c r="AU65" s="78">
        <v>0.02533564814814815</v>
      </c>
      <c r="AV65" s="78"/>
      <c r="AW65" s="78"/>
      <c r="AX65" s="78">
        <v>0.024120370370370372</v>
      </c>
      <c r="AY65" s="78"/>
      <c r="AZ65" s="78"/>
      <c r="BA65" s="78"/>
      <c r="BB65" s="78"/>
      <c r="BC65" s="78"/>
      <c r="BD65" s="78"/>
      <c r="BE65" s="174"/>
      <c r="BF65" s="179">
        <f t="shared" si="4"/>
        <v>0.02396990740740741</v>
      </c>
      <c r="BG65" s="79">
        <f t="shared" si="5"/>
        <v>0.026765046296296297</v>
      </c>
    </row>
    <row r="66" spans="1:59" ht="11.25">
      <c r="A66" s="81"/>
      <c r="B66" s="65">
        <v>372</v>
      </c>
      <c r="C66" s="66" t="s">
        <v>125</v>
      </c>
      <c r="D66" s="66" t="s">
        <v>126</v>
      </c>
      <c r="E66" s="66"/>
      <c r="F66" s="65">
        <v>1982</v>
      </c>
      <c r="G66" s="94" t="s">
        <v>417</v>
      </c>
      <c r="H66" s="103"/>
      <c r="I66" s="65">
        <v>7</v>
      </c>
      <c r="J66" s="67"/>
      <c r="K66" s="69">
        <v>0.1988310185185185</v>
      </c>
      <c r="L66" s="65"/>
      <c r="M66" s="104"/>
      <c r="N66" s="98"/>
      <c r="O66" s="70"/>
      <c r="P66" s="70"/>
      <c r="Q66" s="70"/>
      <c r="R66" s="70">
        <v>0.02449074074074074</v>
      </c>
      <c r="S66" s="70"/>
      <c r="T66" s="70"/>
      <c r="U66" s="70"/>
      <c r="V66" s="70">
        <v>0.02440972222222222</v>
      </c>
      <c r="W66" s="70"/>
      <c r="X66" s="70"/>
      <c r="Y66" s="70"/>
      <c r="Z66" s="70">
        <v>0.024710648148148148</v>
      </c>
      <c r="AA66" s="70"/>
      <c r="AB66" s="70"/>
      <c r="AC66" s="70"/>
      <c r="AD66" s="70">
        <v>0.034212962962962966</v>
      </c>
      <c r="AE66" s="70">
        <v>0.03260416666666667</v>
      </c>
      <c r="AF66" s="70"/>
      <c r="AG66" s="70"/>
      <c r="AH66" s="70"/>
      <c r="AI66" s="70"/>
      <c r="AJ66" s="70"/>
      <c r="AK66" s="70"/>
      <c r="AL66" s="70">
        <v>0.03116898148148148</v>
      </c>
      <c r="AM66" s="70"/>
      <c r="AN66" s="70"/>
      <c r="AO66" s="70"/>
      <c r="AP66" s="70">
        <v>0.027233796296296298</v>
      </c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173"/>
      <c r="BF66" s="178">
        <f t="shared" si="4"/>
        <v>0.02440972222222222</v>
      </c>
      <c r="BG66" s="71">
        <f t="shared" si="5"/>
        <v>0.028404431216931213</v>
      </c>
    </row>
    <row r="67" spans="1:59" ht="11.25">
      <c r="A67" s="81"/>
      <c r="B67" s="65">
        <v>373</v>
      </c>
      <c r="C67" s="66" t="s">
        <v>128</v>
      </c>
      <c r="D67" s="66" t="s">
        <v>129</v>
      </c>
      <c r="E67" s="66"/>
      <c r="F67" s="65">
        <v>1978</v>
      </c>
      <c r="G67" s="94" t="s">
        <v>67</v>
      </c>
      <c r="H67" s="103"/>
      <c r="I67" s="65">
        <v>10</v>
      </c>
      <c r="J67" s="67"/>
      <c r="K67" s="69">
        <v>0.28578703703703706</v>
      </c>
      <c r="L67" s="65"/>
      <c r="M67" s="104"/>
      <c r="N67" s="98"/>
      <c r="O67" s="70">
        <v>0.026226851851851852</v>
      </c>
      <c r="P67" s="70"/>
      <c r="Q67" s="70"/>
      <c r="R67" s="70"/>
      <c r="S67" s="70">
        <v>0.025914351851851855</v>
      </c>
      <c r="T67" s="70"/>
      <c r="U67" s="70"/>
      <c r="V67" s="70"/>
      <c r="W67" s="70">
        <v>0.026342592592592588</v>
      </c>
      <c r="X67" s="70"/>
      <c r="Y67" s="70"/>
      <c r="Z67" s="70"/>
      <c r="AA67" s="70">
        <v>0.030347222222222223</v>
      </c>
      <c r="AB67" s="70"/>
      <c r="AC67" s="70"/>
      <c r="AD67" s="70"/>
      <c r="AE67" s="70"/>
      <c r="AF67" s="70">
        <v>0.03211805555555556</v>
      </c>
      <c r="AG67" s="70">
        <v>0.03275462962962963</v>
      </c>
      <c r="AH67" s="70"/>
      <c r="AI67" s="70"/>
      <c r="AJ67" s="70"/>
      <c r="AK67" s="70"/>
      <c r="AL67" s="70"/>
      <c r="AM67" s="70">
        <v>0.029108796296296296</v>
      </c>
      <c r="AN67" s="70"/>
      <c r="AO67" s="70"/>
      <c r="AP67" s="70"/>
      <c r="AQ67" s="70">
        <v>0.027858796296296298</v>
      </c>
      <c r="AR67" s="70"/>
      <c r="AS67" s="70"/>
      <c r="AT67" s="70">
        <v>0.028518518518518523</v>
      </c>
      <c r="AU67" s="70"/>
      <c r="AV67" s="70"/>
      <c r="AW67" s="70">
        <v>0.026585648148148146</v>
      </c>
      <c r="AX67" s="70"/>
      <c r="AY67" s="70"/>
      <c r="AZ67" s="70"/>
      <c r="BA67" s="70"/>
      <c r="BB67" s="70"/>
      <c r="BC67" s="70"/>
      <c r="BD67" s="70"/>
      <c r="BE67" s="173"/>
      <c r="BF67" s="178">
        <f t="shared" si="4"/>
        <v>0.025914351851851855</v>
      </c>
      <c r="BG67" s="71">
        <f t="shared" si="5"/>
        <v>0.028577546296296292</v>
      </c>
    </row>
    <row r="68" spans="1:59" ht="11.25">
      <c r="A68" s="81"/>
      <c r="B68" s="65">
        <v>374</v>
      </c>
      <c r="C68" s="66" t="s">
        <v>130</v>
      </c>
      <c r="D68" s="66" t="s">
        <v>131</v>
      </c>
      <c r="E68" s="66"/>
      <c r="F68" s="65">
        <v>1983</v>
      </c>
      <c r="G68" s="94" t="s">
        <v>67</v>
      </c>
      <c r="H68" s="103"/>
      <c r="I68" s="65">
        <v>9</v>
      </c>
      <c r="J68" s="67"/>
      <c r="K68" s="69">
        <v>0.24756944444444443</v>
      </c>
      <c r="L68" s="65"/>
      <c r="M68" s="104"/>
      <c r="N68" s="98"/>
      <c r="O68" s="70"/>
      <c r="P68" s="70"/>
      <c r="Q68" s="70">
        <v>0.02414351851851852</v>
      </c>
      <c r="R68" s="70"/>
      <c r="S68" s="70"/>
      <c r="T68" s="70"/>
      <c r="U68" s="70">
        <v>0.024652777777777777</v>
      </c>
      <c r="V68" s="70"/>
      <c r="W68" s="70"/>
      <c r="X68" s="70"/>
      <c r="Y68" s="70">
        <v>0.024224537037037034</v>
      </c>
      <c r="Z68" s="70"/>
      <c r="AA68" s="70"/>
      <c r="AB68" s="70"/>
      <c r="AC68" s="70">
        <v>0.028240740740740736</v>
      </c>
      <c r="AD68" s="70"/>
      <c r="AE68" s="70"/>
      <c r="AF68" s="70"/>
      <c r="AG68" s="70"/>
      <c r="AH68" s="70"/>
      <c r="AI68" s="70"/>
      <c r="AJ68" s="70">
        <v>0.03172453703703703</v>
      </c>
      <c r="AK68" s="70">
        <v>0.03186342592592593</v>
      </c>
      <c r="AL68" s="70"/>
      <c r="AM68" s="70"/>
      <c r="AN68" s="70"/>
      <c r="AO68" s="70">
        <v>0.027997685185185184</v>
      </c>
      <c r="AP68" s="70"/>
      <c r="AQ68" s="70"/>
      <c r="AR68" s="70"/>
      <c r="AS68" s="70">
        <v>0.028148148148148148</v>
      </c>
      <c r="AT68" s="70"/>
      <c r="AU68" s="70"/>
      <c r="AV68" s="70">
        <v>0.0265625</v>
      </c>
      <c r="AW68" s="70"/>
      <c r="AX68" s="70"/>
      <c r="AY68" s="70"/>
      <c r="AZ68" s="70"/>
      <c r="BA68" s="70"/>
      <c r="BB68" s="70"/>
      <c r="BC68" s="70"/>
      <c r="BD68" s="70"/>
      <c r="BE68" s="173"/>
      <c r="BF68" s="178">
        <f t="shared" si="4"/>
        <v>0.02414351851851852</v>
      </c>
      <c r="BG68" s="71">
        <f t="shared" si="5"/>
        <v>0.02750643004115226</v>
      </c>
    </row>
    <row r="69" spans="1:59" ht="11.25">
      <c r="A69" s="80">
        <v>9</v>
      </c>
      <c r="B69" s="74">
        <v>441</v>
      </c>
      <c r="C69" s="75" t="s">
        <v>132</v>
      </c>
      <c r="D69" s="75" t="s">
        <v>133</v>
      </c>
      <c r="E69" s="75" t="s">
        <v>134</v>
      </c>
      <c r="F69" s="74">
        <v>1978</v>
      </c>
      <c r="G69" s="95" t="s">
        <v>135</v>
      </c>
      <c r="H69" s="105">
        <v>34</v>
      </c>
      <c r="I69" s="74">
        <v>8</v>
      </c>
      <c r="J69" s="76">
        <v>0.978449074074074</v>
      </c>
      <c r="K69" s="77">
        <v>0.2434375</v>
      </c>
      <c r="L69" s="74" t="s">
        <v>64</v>
      </c>
      <c r="M69" s="106" t="s">
        <v>64</v>
      </c>
      <c r="N69" s="99"/>
      <c r="O69" s="78">
        <v>0.028796296296296296</v>
      </c>
      <c r="P69" s="78"/>
      <c r="Q69" s="78"/>
      <c r="R69" s="78">
        <v>0.02546296296296296</v>
      </c>
      <c r="S69" s="78"/>
      <c r="T69" s="78"/>
      <c r="U69" s="78"/>
      <c r="V69" s="78">
        <v>0.02702546296296296</v>
      </c>
      <c r="W69" s="78"/>
      <c r="X69" s="78"/>
      <c r="Y69" s="78"/>
      <c r="Z69" s="78">
        <v>0.030358796296296297</v>
      </c>
      <c r="AA69" s="78"/>
      <c r="AB69" s="78"/>
      <c r="AC69" s="78"/>
      <c r="AD69" s="78">
        <v>0.036828703703703704</v>
      </c>
      <c r="AE69" s="78"/>
      <c r="AF69" s="78"/>
      <c r="AG69" s="78"/>
      <c r="AH69" s="78">
        <v>0.03273148148148148</v>
      </c>
      <c r="AI69" s="78"/>
      <c r="AJ69" s="78"/>
      <c r="AK69" s="78"/>
      <c r="AL69" s="78">
        <v>0.03401620370370371</v>
      </c>
      <c r="AM69" s="78"/>
      <c r="AN69" s="78"/>
      <c r="AO69" s="78"/>
      <c r="AP69" s="78"/>
      <c r="AQ69" s="78"/>
      <c r="AR69" s="78">
        <v>0.02820601851851852</v>
      </c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174"/>
      <c r="BF69" s="179">
        <f t="shared" si="4"/>
        <v>0.02546296296296296</v>
      </c>
      <c r="BG69" s="79">
        <f t="shared" si="5"/>
        <v>0.030428240740740742</v>
      </c>
    </row>
    <row r="70" spans="1:59" ht="11.25">
      <c r="A70" s="81"/>
      <c r="B70" s="65">
        <v>442</v>
      </c>
      <c r="C70" s="66" t="s">
        <v>136</v>
      </c>
      <c r="D70" s="66" t="s">
        <v>137</v>
      </c>
      <c r="E70" s="66"/>
      <c r="F70" s="65">
        <v>1958</v>
      </c>
      <c r="G70" s="94" t="s">
        <v>67</v>
      </c>
      <c r="H70" s="103"/>
      <c r="I70" s="65">
        <v>8</v>
      </c>
      <c r="J70" s="67"/>
      <c r="K70" s="69">
        <v>0.24788194444444445</v>
      </c>
      <c r="L70" s="65"/>
      <c r="M70" s="104"/>
      <c r="N70" s="98"/>
      <c r="O70" s="70"/>
      <c r="P70" s="70"/>
      <c r="Q70" s="70">
        <v>0.028113425925925927</v>
      </c>
      <c r="R70" s="70"/>
      <c r="S70" s="70"/>
      <c r="T70" s="70"/>
      <c r="U70" s="70">
        <v>0.026793981481481485</v>
      </c>
      <c r="V70" s="70"/>
      <c r="W70" s="70"/>
      <c r="X70" s="70"/>
      <c r="Y70" s="70">
        <v>0.028310185185185185</v>
      </c>
      <c r="Z70" s="70"/>
      <c r="AA70" s="70"/>
      <c r="AB70" s="70"/>
      <c r="AC70" s="70">
        <v>0.03248842592592593</v>
      </c>
      <c r="AD70" s="70"/>
      <c r="AE70" s="70"/>
      <c r="AF70" s="70"/>
      <c r="AG70" s="70">
        <v>0.0355787037037037</v>
      </c>
      <c r="AH70" s="70"/>
      <c r="AI70" s="70"/>
      <c r="AJ70" s="70"/>
      <c r="AK70" s="70">
        <v>0.03484953703703703</v>
      </c>
      <c r="AL70" s="70"/>
      <c r="AM70" s="70"/>
      <c r="AN70" s="70"/>
      <c r="AO70" s="70">
        <v>0.029479166666666667</v>
      </c>
      <c r="AP70" s="70"/>
      <c r="AQ70" s="70"/>
      <c r="AR70" s="70"/>
      <c r="AS70" s="70"/>
      <c r="AT70" s="70">
        <v>0.03226851851851852</v>
      </c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173"/>
      <c r="BF70" s="178">
        <f t="shared" si="4"/>
        <v>0.026793981481481485</v>
      </c>
      <c r="BG70" s="71">
        <f t="shared" si="5"/>
        <v>0.030985243055555556</v>
      </c>
    </row>
    <row r="71" spans="1:59" ht="11.25">
      <c r="A71" s="81"/>
      <c r="B71" s="65">
        <v>443</v>
      </c>
      <c r="C71" s="66" t="s">
        <v>138</v>
      </c>
      <c r="D71" s="66" t="s">
        <v>139</v>
      </c>
      <c r="E71" s="66"/>
      <c r="F71" s="65">
        <v>1982</v>
      </c>
      <c r="G71" s="94" t="s">
        <v>67</v>
      </c>
      <c r="H71" s="103"/>
      <c r="I71" s="65">
        <v>9</v>
      </c>
      <c r="J71" s="67"/>
      <c r="K71" s="69">
        <v>0.22496527777777778</v>
      </c>
      <c r="L71" s="65"/>
      <c r="M71" s="104"/>
      <c r="N71" s="98"/>
      <c r="O71" s="70"/>
      <c r="P71" s="70"/>
      <c r="Q71" s="70"/>
      <c r="R71" s="70"/>
      <c r="S71" s="70">
        <v>0.024537037037037038</v>
      </c>
      <c r="T71" s="70"/>
      <c r="U71" s="70"/>
      <c r="V71" s="70"/>
      <c r="W71" s="70">
        <v>0.0240625</v>
      </c>
      <c r="X71" s="70"/>
      <c r="Y71" s="70"/>
      <c r="Z71" s="70"/>
      <c r="AA71" s="70">
        <v>0.027233796296296298</v>
      </c>
      <c r="AB71" s="70"/>
      <c r="AC71" s="70"/>
      <c r="AD71" s="70"/>
      <c r="AE71" s="70">
        <v>0.026550925925925926</v>
      </c>
      <c r="AF71" s="70"/>
      <c r="AG71" s="70"/>
      <c r="AH71" s="70"/>
      <c r="AI71" s="70">
        <v>0.027199074074074073</v>
      </c>
      <c r="AJ71" s="70"/>
      <c r="AK71" s="70"/>
      <c r="AL71" s="70"/>
      <c r="AM71" s="70">
        <v>0.024814814814814817</v>
      </c>
      <c r="AN71" s="70"/>
      <c r="AO71" s="70"/>
      <c r="AP71" s="70">
        <v>0.02369212962962963</v>
      </c>
      <c r="AQ71" s="70"/>
      <c r="AR71" s="70"/>
      <c r="AS71" s="70">
        <v>0.02262731481481482</v>
      </c>
      <c r="AT71" s="70"/>
      <c r="AU71" s="70"/>
      <c r="AV71" s="70">
        <v>0.02424768518518518</v>
      </c>
      <c r="AW71" s="70"/>
      <c r="AX71" s="70"/>
      <c r="AY71" s="70"/>
      <c r="AZ71" s="70"/>
      <c r="BA71" s="70"/>
      <c r="BB71" s="70"/>
      <c r="BC71" s="70"/>
      <c r="BD71" s="70"/>
      <c r="BE71" s="173"/>
      <c r="BF71" s="178">
        <f t="shared" si="4"/>
        <v>0.02262731481481482</v>
      </c>
      <c r="BG71" s="71">
        <f t="shared" si="5"/>
        <v>0.024996141975308642</v>
      </c>
    </row>
    <row r="72" spans="1:59" ht="11.25">
      <c r="A72" s="81"/>
      <c r="B72" s="65">
        <v>444</v>
      </c>
      <c r="C72" s="66" t="s">
        <v>140</v>
      </c>
      <c r="D72" s="66"/>
      <c r="E72" s="66"/>
      <c r="F72" s="65">
        <v>1968</v>
      </c>
      <c r="G72" s="94" t="s">
        <v>67</v>
      </c>
      <c r="H72" s="103"/>
      <c r="I72" s="65">
        <v>9</v>
      </c>
      <c r="J72" s="67"/>
      <c r="K72" s="69">
        <v>0.2621643518518519</v>
      </c>
      <c r="L72" s="65"/>
      <c r="M72" s="104"/>
      <c r="N72" s="98"/>
      <c r="O72" s="70"/>
      <c r="P72" s="70">
        <v>0.025833333333333333</v>
      </c>
      <c r="Q72" s="70"/>
      <c r="R72" s="70"/>
      <c r="S72" s="70"/>
      <c r="T72" s="70">
        <v>0.02585648148148148</v>
      </c>
      <c r="U72" s="70"/>
      <c r="V72" s="70"/>
      <c r="W72" s="70"/>
      <c r="X72" s="70">
        <v>0.026296296296296293</v>
      </c>
      <c r="Y72" s="70"/>
      <c r="Z72" s="70"/>
      <c r="AA72" s="70"/>
      <c r="AB72" s="70">
        <v>0.03184027777777778</v>
      </c>
      <c r="AC72" s="70"/>
      <c r="AD72" s="70"/>
      <c r="AE72" s="70"/>
      <c r="AF72" s="70">
        <v>0.033715277777777775</v>
      </c>
      <c r="AG72" s="70"/>
      <c r="AH72" s="70"/>
      <c r="AI72" s="70"/>
      <c r="AJ72" s="70">
        <v>0.03107638888888889</v>
      </c>
      <c r="AK72" s="70"/>
      <c r="AL72" s="70"/>
      <c r="AM72" s="70"/>
      <c r="AN72" s="70">
        <v>0.029444444444444443</v>
      </c>
      <c r="AO72" s="70"/>
      <c r="AP72" s="70"/>
      <c r="AQ72" s="70">
        <v>0.02939814814814815</v>
      </c>
      <c r="AR72" s="70"/>
      <c r="AS72" s="70"/>
      <c r="AT72" s="70"/>
      <c r="AU72" s="70">
        <v>0.028703703703703703</v>
      </c>
      <c r="AV72" s="70"/>
      <c r="AW72" s="70"/>
      <c r="AX72" s="70"/>
      <c r="AY72" s="70"/>
      <c r="AZ72" s="70"/>
      <c r="BA72" s="70"/>
      <c r="BB72" s="70"/>
      <c r="BC72" s="70"/>
      <c r="BD72" s="70"/>
      <c r="BE72" s="173"/>
      <c r="BF72" s="178">
        <f t="shared" si="4"/>
        <v>0.025833333333333333</v>
      </c>
      <c r="BG72" s="71">
        <f t="shared" si="5"/>
        <v>0.029129372427983538</v>
      </c>
    </row>
    <row r="73" spans="1:59" ht="11.25">
      <c r="A73" s="80">
        <v>10</v>
      </c>
      <c r="B73" s="74">
        <v>341</v>
      </c>
      <c r="C73" s="75" t="s">
        <v>141</v>
      </c>
      <c r="D73" s="75" t="s">
        <v>142</v>
      </c>
      <c r="E73" s="75" t="s">
        <v>143</v>
      </c>
      <c r="F73" s="74">
        <v>1982</v>
      </c>
      <c r="G73" s="95" t="s">
        <v>144</v>
      </c>
      <c r="H73" s="105">
        <v>34</v>
      </c>
      <c r="I73" s="74">
        <v>8</v>
      </c>
      <c r="J73" s="82">
        <v>1.0069444444444444</v>
      </c>
      <c r="K73" s="77">
        <v>0.2523958333333333</v>
      </c>
      <c r="L73" s="77">
        <v>0.02849537037037037</v>
      </c>
      <c r="M73" s="107">
        <v>0.02849537037037037</v>
      </c>
      <c r="N73" s="99"/>
      <c r="O73" s="78">
        <v>0.025532407407407406</v>
      </c>
      <c r="P73" s="78"/>
      <c r="Q73" s="78"/>
      <c r="R73" s="78"/>
      <c r="S73" s="78">
        <v>0.02763888888888889</v>
      </c>
      <c r="T73" s="78"/>
      <c r="U73" s="78"/>
      <c r="V73" s="78"/>
      <c r="W73" s="78">
        <v>0.029097222222222222</v>
      </c>
      <c r="X73" s="78"/>
      <c r="Y73" s="78"/>
      <c r="Z73" s="78"/>
      <c r="AA73" s="78">
        <v>0.030844907407407404</v>
      </c>
      <c r="AB73" s="78"/>
      <c r="AC73" s="78"/>
      <c r="AD73" s="78"/>
      <c r="AE73" s="78"/>
      <c r="AF73" s="78">
        <v>0.03460648148148148</v>
      </c>
      <c r="AG73" s="78">
        <v>0.03686342592592593</v>
      </c>
      <c r="AH73" s="78"/>
      <c r="AI73" s="78"/>
      <c r="AJ73" s="78"/>
      <c r="AK73" s="78"/>
      <c r="AL73" s="78"/>
      <c r="AM73" s="78">
        <v>0.03550925925925926</v>
      </c>
      <c r="AN73" s="78"/>
      <c r="AO73" s="78"/>
      <c r="AP73" s="78"/>
      <c r="AQ73" s="78">
        <v>0.03229166666666667</v>
      </c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174"/>
      <c r="BF73" s="179">
        <f t="shared" si="4"/>
        <v>0.025532407407407406</v>
      </c>
      <c r="BG73" s="79">
        <f t="shared" si="5"/>
        <v>0.03154803240740741</v>
      </c>
    </row>
    <row r="74" spans="1:59" ht="11.25">
      <c r="A74" s="81"/>
      <c r="B74" s="65">
        <v>342</v>
      </c>
      <c r="C74" s="66" t="s">
        <v>145</v>
      </c>
      <c r="D74" s="66" t="s">
        <v>146</v>
      </c>
      <c r="E74" s="66"/>
      <c r="F74" s="65">
        <v>1984</v>
      </c>
      <c r="G74" s="94" t="s">
        <v>147</v>
      </c>
      <c r="H74" s="103"/>
      <c r="I74" s="65">
        <v>9</v>
      </c>
      <c r="J74" s="67"/>
      <c r="K74" s="69">
        <v>0.2792361111111111</v>
      </c>
      <c r="L74" s="65"/>
      <c r="M74" s="104"/>
      <c r="N74" s="98"/>
      <c r="O74" s="70"/>
      <c r="P74" s="70"/>
      <c r="Q74" s="70">
        <v>0.027604166666666666</v>
      </c>
      <c r="R74" s="70"/>
      <c r="S74" s="70"/>
      <c r="T74" s="70"/>
      <c r="U74" s="70">
        <v>0.028252314814814813</v>
      </c>
      <c r="V74" s="70"/>
      <c r="W74" s="70"/>
      <c r="X74" s="70"/>
      <c r="Y74" s="70">
        <v>0.027372685185185184</v>
      </c>
      <c r="Z74" s="70"/>
      <c r="AA74" s="70"/>
      <c r="AB74" s="70"/>
      <c r="AC74" s="70">
        <v>0.031828703703703706</v>
      </c>
      <c r="AD74" s="70"/>
      <c r="AE74" s="70"/>
      <c r="AF74" s="70"/>
      <c r="AG74" s="70"/>
      <c r="AH74" s="70"/>
      <c r="AI74" s="70"/>
      <c r="AJ74" s="70">
        <v>0.0330787037037037</v>
      </c>
      <c r="AK74" s="70">
        <v>0.03469907407407408</v>
      </c>
      <c r="AL74" s="70"/>
      <c r="AM74" s="70"/>
      <c r="AN74" s="70"/>
      <c r="AO74" s="70">
        <v>0.031226851851851853</v>
      </c>
      <c r="AP74" s="70"/>
      <c r="AQ74" s="70"/>
      <c r="AR74" s="70"/>
      <c r="AS74" s="70">
        <v>0.0327662037037037</v>
      </c>
      <c r="AT74" s="70"/>
      <c r="AU74" s="70"/>
      <c r="AV74" s="70">
        <v>0.03239583333333333</v>
      </c>
      <c r="AW74" s="70"/>
      <c r="AX74" s="70"/>
      <c r="AY74" s="70"/>
      <c r="AZ74" s="70"/>
      <c r="BA74" s="70"/>
      <c r="BB74" s="70"/>
      <c r="BC74" s="70"/>
      <c r="BD74" s="70"/>
      <c r="BE74" s="173"/>
      <c r="BF74" s="178">
        <f t="shared" si="4"/>
        <v>0.027372685185185184</v>
      </c>
      <c r="BG74" s="71">
        <f t="shared" si="5"/>
        <v>0.031024948559670782</v>
      </c>
    </row>
    <row r="75" spans="1:59" ht="11.25">
      <c r="A75" s="81"/>
      <c r="B75" s="65">
        <v>343</v>
      </c>
      <c r="C75" s="66" t="s">
        <v>148</v>
      </c>
      <c r="D75" s="66" t="s">
        <v>149</v>
      </c>
      <c r="E75" s="66"/>
      <c r="F75" s="65">
        <v>1987</v>
      </c>
      <c r="G75" s="94" t="s">
        <v>67</v>
      </c>
      <c r="H75" s="103"/>
      <c r="I75" s="65">
        <v>9</v>
      </c>
      <c r="J75" s="67"/>
      <c r="K75" s="69">
        <v>0.24409722222222222</v>
      </c>
      <c r="L75" s="65"/>
      <c r="M75" s="104"/>
      <c r="N75" s="98"/>
      <c r="O75" s="70"/>
      <c r="P75" s="70">
        <v>0.025532407407407406</v>
      </c>
      <c r="Q75" s="70"/>
      <c r="R75" s="70"/>
      <c r="S75" s="70"/>
      <c r="T75" s="70">
        <v>0.024733796296296295</v>
      </c>
      <c r="U75" s="70"/>
      <c r="V75" s="70"/>
      <c r="W75" s="70"/>
      <c r="X75" s="70">
        <v>0.024259259259259258</v>
      </c>
      <c r="Y75" s="70"/>
      <c r="Z75" s="70"/>
      <c r="AA75" s="70"/>
      <c r="AB75" s="70">
        <v>0.027395833333333338</v>
      </c>
      <c r="AC75" s="70"/>
      <c r="AD75" s="70"/>
      <c r="AE75" s="70"/>
      <c r="AF75" s="70"/>
      <c r="AG75" s="70"/>
      <c r="AH75" s="70">
        <v>0.029444444444444443</v>
      </c>
      <c r="AI75" s="70">
        <v>0.02980324074074074</v>
      </c>
      <c r="AJ75" s="70"/>
      <c r="AK75" s="70"/>
      <c r="AL75" s="70"/>
      <c r="AM75" s="70"/>
      <c r="AN75" s="70">
        <v>0.03085648148148148</v>
      </c>
      <c r="AO75" s="70"/>
      <c r="AP75" s="70"/>
      <c r="AQ75" s="70"/>
      <c r="AR75" s="70">
        <v>0.0249537037037037</v>
      </c>
      <c r="AS75" s="70"/>
      <c r="AT75" s="70"/>
      <c r="AU75" s="70">
        <v>0.02711805555555555</v>
      </c>
      <c r="AV75" s="70"/>
      <c r="AW75" s="70"/>
      <c r="AX75" s="70"/>
      <c r="AY75" s="70"/>
      <c r="AZ75" s="70"/>
      <c r="BA75" s="70"/>
      <c r="BB75" s="70"/>
      <c r="BC75" s="70"/>
      <c r="BD75" s="70"/>
      <c r="BE75" s="173"/>
      <c r="BF75" s="178">
        <f t="shared" si="4"/>
        <v>0.024259259259259258</v>
      </c>
      <c r="BG75" s="71">
        <f t="shared" si="5"/>
        <v>0.027121913580246917</v>
      </c>
    </row>
    <row r="76" spans="1:59" ht="11.25">
      <c r="A76" s="81"/>
      <c r="B76" s="65">
        <v>344</v>
      </c>
      <c r="C76" s="66" t="s">
        <v>150</v>
      </c>
      <c r="D76" s="66" t="s">
        <v>151</v>
      </c>
      <c r="E76" s="66"/>
      <c r="F76" s="65">
        <v>1987</v>
      </c>
      <c r="G76" s="94" t="s">
        <v>67</v>
      </c>
      <c r="H76" s="103"/>
      <c r="I76" s="65">
        <v>8</v>
      </c>
      <c r="J76" s="67"/>
      <c r="K76" s="69">
        <v>0.23122685185185185</v>
      </c>
      <c r="L76" s="65"/>
      <c r="M76" s="104"/>
      <c r="N76" s="98"/>
      <c r="O76" s="70"/>
      <c r="P76" s="70"/>
      <c r="Q76" s="70"/>
      <c r="R76" s="70">
        <v>0.026331018518518517</v>
      </c>
      <c r="S76" s="70"/>
      <c r="T76" s="70"/>
      <c r="U76" s="70"/>
      <c r="V76" s="70">
        <v>0.025474537037037035</v>
      </c>
      <c r="W76" s="70"/>
      <c r="X76" s="70"/>
      <c r="Y76" s="70"/>
      <c r="Z76" s="70">
        <v>0.02630787037037037</v>
      </c>
      <c r="AA76" s="70"/>
      <c r="AB76" s="70"/>
      <c r="AC76" s="70"/>
      <c r="AD76" s="70">
        <v>0.03116898148148148</v>
      </c>
      <c r="AE76" s="70">
        <v>0.03401620370370371</v>
      </c>
      <c r="AF76" s="70"/>
      <c r="AG76" s="70"/>
      <c r="AH76" s="70"/>
      <c r="AI76" s="70"/>
      <c r="AJ76" s="70"/>
      <c r="AK76" s="70"/>
      <c r="AL76" s="70">
        <v>0.027800925925925923</v>
      </c>
      <c r="AM76" s="70"/>
      <c r="AN76" s="70"/>
      <c r="AO76" s="70"/>
      <c r="AP76" s="70">
        <v>0.029594907407407407</v>
      </c>
      <c r="AQ76" s="70"/>
      <c r="AR76" s="70"/>
      <c r="AS76" s="70"/>
      <c r="AT76" s="70">
        <v>0.03053240740740741</v>
      </c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173"/>
      <c r="BF76" s="178">
        <f t="shared" si="4"/>
        <v>0.025474537037037035</v>
      </c>
      <c r="BG76" s="71">
        <f t="shared" si="5"/>
        <v>0.028903356481481485</v>
      </c>
    </row>
    <row r="77" spans="1:59" ht="11.25">
      <c r="A77" s="80">
        <v>11</v>
      </c>
      <c r="B77" s="74">
        <v>361</v>
      </c>
      <c r="C77" s="75" t="s">
        <v>153</v>
      </c>
      <c r="D77" s="75"/>
      <c r="E77" s="75" t="s">
        <v>154</v>
      </c>
      <c r="F77" s="74">
        <v>1982</v>
      </c>
      <c r="G77" s="95" t="s">
        <v>67</v>
      </c>
      <c r="H77" s="105">
        <v>32</v>
      </c>
      <c r="I77" s="74">
        <v>8</v>
      </c>
      <c r="J77" s="76">
        <v>0.9837037037037036</v>
      </c>
      <c r="K77" s="77">
        <v>0.25409722222222225</v>
      </c>
      <c r="L77" s="74" t="s">
        <v>64</v>
      </c>
      <c r="M77" s="106" t="s">
        <v>64</v>
      </c>
      <c r="N77" s="99"/>
      <c r="O77" s="78"/>
      <c r="P77" s="78"/>
      <c r="Q77" s="78">
        <v>0.02908564814814815</v>
      </c>
      <c r="R77" s="78"/>
      <c r="S77" s="78"/>
      <c r="T77" s="78"/>
      <c r="U77" s="78">
        <v>0.02787037037037037</v>
      </c>
      <c r="V77" s="78"/>
      <c r="W77" s="78"/>
      <c r="X77" s="78"/>
      <c r="Y77" s="78">
        <v>0.029791666666666664</v>
      </c>
      <c r="Z77" s="78"/>
      <c r="AA77" s="78"/>
      <c r="AB77" s="78"/>
      <c r="AC77" s="78">
        <v>0.03239583333333333</v>
      </c>
      <c r="AD77" s="78"/>
      <c r="AE77" s="78"/>
      <c r="AF77" s="78"/>
      <c r="AG77" s="78">
        <v>0.03362268518518518</v>
      </c>
      <c r="AH77" s="78"/>
      <c r="AI77" s="78"/>
      <c r="AJ77" s="78"/>
      <c r="AK77" s="78">
        <v>0.033032407407407406</v>
      </c>
      <c r="AL77" s="78"/>
      <c r="AM77" s="78"/>
      <c r="AN77" s="78"/>
      <c r="AO77" s="78">
        <v>0.038113425925925926</v>
      </c>
      <c r="AP77" s="78"/>
      <c r="AQ77" s="78"/>
      <c r="AR77" s="78"/>
      <c r="AS77" s="78"/>
      <c r="AT77" s="78">
        <v>0.030185185185185186</v>
      </c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174"/>
      <c r="BF77" s="179">
        <f t="shared" si="4"/>
        <v>0.02787037037037037</v>
      </c>
      <c r="BG77" s="79">
        <f t="shared" si="5"/>
        <v>0.031762152777777775</v>
      </c>
    </row>
    <row r="78" spans="1:59" ht="11.25">
      <c r="A78" s="81"/>
      <c r="B78" s="65">
        <v>362</v>
      </c>
      <c r="C78" s="66" t="s">
        <v>155</v>
      </c>
      <c r="D78" s="66"/>
      <c r="E78" s="66"/>
      <c r="F78" s="65">
        <v>1975</v>
      </c>
      <c r="G78" s="94" t="s">
        <v>67</v>
      </c>
      <c r="H78" s="103"/>
      <c r="I78" s="65">
        <v>8</v>
      </c>
      <c r="J78" s="67"/>
      <c r="K78" s="69">
        <v>0.2404976851851852</v>
      </c>
      <c r="L78" s="65"/>
      <c r="M78" s="104"/>
      <c r="N78" s="98"/>
      <c r="O78" s="70"/>
      <c r="P78" s="70"/>
      <c r="Q78" s="70"/>
      <c r="R78" s="70"/>
      <c r="S78" s="70">
        <v>0.026296296296296293</v>
      </c>
      <c r="T78" s="70"/>
      <c r="U78" s="70"/>
      <c r="V78" s="70"/>
      <c r="W78" s="70">
        <v>0.026886574074074077</v>
      </c>
      <c r="X78" s="70"/>
      <c r="Y78" s="70"/>
      <c r="Z78" s="70"/>
      <c r="AA78" s="70">
        <v>0.029953703703703705</v>
      </c>
      <c r="AB78" s="70"/>
      <c r="AC78" s="70"/>
      <c r="AD78" s="70"/>
      <c r="AE78" s="70">
        <v>0.034942129629629635</v>
      </c>
      <c r="AF78" s="70"/>
      <c r="AG78" s="70"/>
      <c r="AH78" s="70"/>
      <c r="AI78" s="70">
        <v>0.031574074074074074</v>
      </c>
      <c r="AJ78" s="70"/>
      <c r="AK78" s="70"/>
      <c r="AL78" s="70"/>
      <c r="AM78" s="70">
        <v>0.031574074074074074</v>
      </c>
      <c r="AN78" s="70"/>
      <c r="AO78" s="70"/>
      <c r="AP78" s="70"/>
      <c r="AQ78" s="70">
        <v>0.028981481481481483</v>
      </c>
      <c r="AR78" s="70">
        <v>0.030300925925925926</v>
      </c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173"/>
      <c r="BF78" s="178">
        <f t="shared" si="4"/>
        <v>0.026296296296296293</v>
      </c>
      <c r="BG78" s="71">
        <f t="shared" si="5"/>
        <v>0.030063657407407414</v>
      </c>
    </row>
    <row r="79" spans="1:59" ht="11.25">
      <c r="A79" s="81"/>
      <c r="B79" s="65">
        <v>363</v>
      </c>
      <c r="C79" s="66" t="s">
        <v>156</v>
      </c>
      <c r="D79" s="66" t="s">
        <v>157</v>
      </c>
      <c r="E79" s="66"/>
      <c r="F79" s="65">
        <v>1972</v>
      </c>
      <c r="G79" s="94" t="s">
        <v>67</v>
      </c>
      <c r="H79" s="103"/>
      <c r="I79" s="65">
        <v>9</v>
      </c>
      <c r="J79" s="67"/>
      <c r="K79" s="69">
        <v>0.2642476851851852</v>
      </c>
      <c r="L79" s="65"/>
      <c r="M79" s="104"/>
      <c r="N79" s="98"/>
      <c r="O79" s="70">
        <v>0.02652777777777778</v>
      </c>
      <c r="P79" s="70">
        <v>0.03006944444444444</v>
      </c>
      <c r="Q79" s="70"/>
      <c r="R79" s="70"/>
      <c r="S79" s="70"/>
      <c r="T79" s="70">
        <v>0.026828703703703702</v>
      </c>
      <c r="U79" s="70"/>
      <c r="V79" s="70"/>
      <c r="W79" s="70"/>
      <c r="X79" s="70">
        <v>0.027974537037037034</v>
      </c>
      <c r="Y79" s="70"/>
      <c r="Z79" s="70"/>
      <c r="AA79" s="70"/>
      <c r="AB79" s="70">
        <v>0.03135416666666666</v>
      </c>
      <c r="AC79" s="70"/>
      <c r="AD79" s="70"/>
      <c r="AE79" s="70"/>
      <c r="AF79" s="70">
        <v>0.03137731481481481</v>
      </c>
      <c r="AG79" s="70"/>
      <c r="AH79" s="70"/>
      <c r="AI79" s="70"/>
      <c r="AJ79" s="70">
        <v>0.03377314814814815</v>
      </c>
      <c r="AK79" s="70"/>
      <c r="AL79" s="70"/>
      <c r="AM79" s="70"/>
      <c r="AN79" s="70">
        <v>0.028611111111111115</v>
      </c>
      <c r="AO79" s="70"/>
      <c r="AP79" s="70"/>
      <c r="AQ79" s="70"/>
      <c r="AR79" s="70"/>
      <c r="AS79" s="70">
        <v>0.027719907407407405</v>
      </c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173"/>
      <c r="BF79" s="178">
        <f t="shared" si="4"/>
        <v>0.02652777777777778</v>
      </c>
      <c r="BG79" s="71">
        <f t="shared" si="5"/>
        <v>0.02935956790123457</v>
      </c>
    </row>
    <row r="80" spans="1:59" ht="11.25">
      <c r="A80" s="81"/>
      <c r="B80" s="65">
        <v>364</v>
      </c>
      <c r="C80" s="66" t="s">
        <v>158</v>
      </c>
      <c r="D80" s="66" t="s">
        <v>159</v>
      </c>
      <c r="E80" s="66"/>
      <c r="F80" s="65">
        <v>1964</v>
      </c>
      <c r="G80" s="94" t="s">
        <v>67</v>
      </c>
      <c r="H80" s="103"/>
      <c r="I80" s="65">
        <v>7</v>
      </c>
      <c r="J80" s="67"/>
      <c r="K80" s="69">
        <v>0.2248611111111111</v>
      </c>
      <c r="L80" s="65"/>
      <c r="M80" s="104"/>
      <c r="N80" s="98"/>
      <c r="O80" s="70"/>
      <c r="P80" s="70"/>
      <c r="Q80" s="70"/>
      <c r="R80" s="70">
        <v>0.03019675925925926</v>
      </c>
      <c r="S80" s="70"/>
      <c r="T80" s="70"/>
      <c r="U80" s="70"/>
      <c r="V80" s="70">
        <v>0.0290625</v>
      </c>
      <c r="W80" s="70"/>
      <c r="X80" s="70"/>
      <c r="Y80" s="70"/>
      <c r="Z80" s="70">
        <v>0.031215277777777783</v>
      </c>
      <c r="AA80" s="70"/>
      <c r="AB80" s="70"/>
      <c r="AC80" s="70"/>
      <c r="AD80" s="70">
        <v>0.039328703703703706</v>
      </c>
      <c r="AE80" s="70"/>
      <c r="AF80" s="70"/>
      <c r="AG80" s="70"/>
      <c r="AH80" s="70">
        <v>0.03496527777777778</v>
      </c>
      <c r="AI80" s="70"/>
      <c r="AJ80" s="70"/>
      <c r="AK80" s="70"/>
      <c r="AL80" s="70">
        <v>0.030104166666666668</v>
      </c>
      <c r="AM80" s="70"/>
      <c r="AN80" s="70"/>
      <c r="AO80" s="70"/>
      <c r="AP80" s="70">
        <v>0.029976851851851852</v>
      </c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173"/>
      <c r="BF80" s="178">
        <f t="shared" si="4"/>
        <v>0.0290625</v>
      </c>
      <c r="BG80" s="71">
        <f t="shared" si="5"/>
        <v>0.03212136243386243</v>
      </c>
    </row>
    <row r="81" spans="1:59" ht="11.25">
      <c r="A81" s="80">
        <v>12</v>
      </c>
      <c r="B81" s="74">
        <v>331</v>
      </c>
      <c r="C81" s="75" t="s">
        <v>160</v>
      </c>
      <c r="D81" s="75"/>
      <c r="E81" s="75" t="s">
        <v>161</v>
      </c>
      <c r="F81" s="74">
        <v>1987</v>
      </c>
      <c r="G81" s="95" t="s">
        <v>102</v>
      </c>
      <c r="H81" s="105">
        <v>30</v>
      </c>
      <c r="I81" s="74">
        <v>8</v>
      </c>
      <c r="J81" s="76">
        <v>0.987650462962963</v>
      </c>
      <c r="K81" s="77">
        <v>0.25614583333333335</v>
      </c>
      <c r="L81" s="74" t="s">
        <v>64</v>
      </c>
      <c r="M81" s="106" t="s">
        <v>64</v>
      </c>
      <c r="N81" s="99"/>
      <c r="O81" s="78">
        <v>0.03025462962962963</v>
      </c>
      <c r="P81" s="78"/>
      <c r="Q81" s="78"/>
      <c r="R81" s="78"/>
      <c r="S81" s="78">
        <v>0.02935185185185185</v>
      </c>
      <c r="T81" s="78"/>
      <c r="U81" s="78"/>
      <c r="V81" s="78"/>
      <c r="W81" s="78">
        <v>0.029386574074074075</v>
      </c>
      <c r="X81" s="78"/>
      <c r="Y81" s="78"/>
      <c r="Z81" s="78"/>
      <c r="AA81" s="78">
        <v>0.03269675925925926</v>
      </c>
      <c r="AB81" s="78"/>
      <c r="AC81" s="78"/>
      <c r="AD81" s="78"/>
      <c r="AE81" s="78">
        <v>0.035289351851851856</v>
      </c>
      <c r="AF81" s="78"/>
      <c r="AG81" s="78"/>
      <c r="AH81" s="78"/>
      <c r="AI81" s="78">
        <v>0.03377314814814815</v>
      </c>
      <c r="AJ81" s="78"/>
      <c r="AK81" s="78"/>
      <c r="AL81" s="78"/>
      <c r="AM81" s="78">
        <v>0.032997685185185185</v>
      </c>
      <c r="AN81" s="78"/>
      <c r="AO81" s="78"/>
      <c r="AP81" s="78"/>
      <c r="AQ81" s="78">
        <v>0.03239583333333333</v>
      </c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174"/>
      <c r="BF81" s="179">
        <f t="shared" si="4"/>
        <v>0.02935185185185185</v>
      </c>
      <c r="BG81" s="79">
        <f t="shared" si="5"/>
        <v>0.03201822916666667</v>
      </c>
    </row>
    <row r="82" spans="1:59" ht="11.25">
      <c r="A82" s="81"/>
      <c r="B82" s="65">
        <v>332</v>
      </c>
      <c r="C82" s="66" t="s">
        <v>162</v>
      </c>
      <c r="D82" s="66"/>
      <c r="E82" s="66"/>
      <c r="F82" s="65">
        <v>1982</v>
      </c>
      <c r="G82" s="94" t="s">
        <v>102</v>
      </c>
      <c r="H82" s="103"/>
      <c r="I82" s="65">
        <v>8</v>
      </c>
      <c r="J82" s="67"/>
      <c r="K82" s="69">
        <v>0.2621643518518519</v>
      </c>
      <c r="L82" s="65"/>
      <c r="M82" s="104"/>
      <c r="N82" s="100"/>
      <c r="O82" s="70"/>
      <c r="P82" s="70">
        <v>0.029317129629629634</v>
      </c>
      <c r="Q82" s="70"/>
      <c r="R82" s="70"/>
      <c r="S82" s="70"/>
      <c r="T82" s="70">
        <v>0.028796296296296296</v>
      </c>
      <c r="U82" s="70"/>
      <c r="V82" s="70"/>
      <c r="W82" s="70"/>
      <c r="X82" s="70">
        <v>0.029861111111111113</v>
      </c>
      <c r="Y82" s="70"/>
      <c r="Z82" s="70"/>
      <c r="AA82" s="70"/>
      <c r="AB82" s="70">
        <v>0.03585648148148148</v>
      </c>
      <c r="AC82" s="70"/>
      <c r="AD82" s="70"/>
      <c r="AE82" s="70"/>
      <c r="AF82" s="70">
        <v>0.03701388888888889</v>
      </c>
      <c r="AG82" s="70"/>
      <c r="AH82" s="70"/>
      <c r="AI82" s="70"/>
      <c r="AJ82" s="70">
        <v>0.0349537037037037</v>
      </c>
      <c r="AK82" s="70"/>
      <c r="AL82" s="70"/>
      <c r="AM82" s="70"/>
      <c r="AN82" s="70">
        <v>0.034074074074074076</v>
      </c>
      <c r="AO82" s="70"/>
      <c r="AP82" s="70"/>
      <c r="AQ82" s="70"/>
      <c r="AR82" s="70">
        <v>0.03230324074074074</v>
      </c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173"/>
      <c r="BF82" s="178">
        <f t="shared" si="4"/>
        <v>0.028796296296296296</v>
      </c>
      <c r="BG82" s="71">
        <f t="shared" si="5"/>
        <v>0.03277199074074075</v>
      </c>
    </row>
    <row r="83" spans="1:59" ht="11.25">
      <c r="A83" s="81"/>
      <c r="B83" s="65">
        <v>333</v>
      </c>
      <c r="C83" s="66" t="s">
        <v>163</v>
      </c>
      <c r="D83" s="66" t="s">
        <v>164</v>
      </c>
      <c r="E83" s="66"/>
      <c r="F83" s="65">
        <v>1977</v>
      </c>
      <c r="G83" s="94" t="s">
        <v>102</v>
      </c>
      <c r="H83" s="103"/>
      <c r="I83" s="65">
        <v>7</v>
      </c>
      <c r="J83" s="67"/>
      <c r="K83" s="69">
        <v>0.24542824074074074</v>
      </c>
      <c r="L83" s="65"/>
      <c r="M83" s="104"/>
      <c r="N83" s="100"/>
      <c r="O83" s="70"/>
      <c r="P83" s="70"/>
      <c r="Q83" s="70">
        <v>0.0303125</v>
      </c>
      <c r="R83" s="70"/>
      <c r="S83" s="70"/>
      <c r="T83" s="70"/>
      <c r="U83" s="70">
        <v>0.031157407407407408</v>
      </c>
      <c r="V83" s="70"/>
      <c r="W83" s="70"/>
      <c r="X83" s="70"/>
      <c r="Y83" s="70">
        <v>0.03679398148148148</v>
      </c>
      <c r="Z83" s="70"/>
      <c r="AA83" s="70"/>
      <c r="AB83" s="70"/>
      <c r="AC83" s="70">
        <v>0.04078703703703704</v>
      </c>
      <c r="AD83" s="70"/>
      <c r="AE83" s="70"/>
      <c r="AF83" s="70"/>
      <c r="AG83" s="70">
        <v>0.03847222222222222</v>
      </c>
      <c r="AH83" s="70"/>
      <c r="AI83" s="70"/>
      <c r="AJ83" s="70"/>
      <c r="AK83" s="70">
        <v>0.034386574074074076</v>
      </c>
      <c r="AL83" s="70"/>
      <c r="AM83" s="70"/>
      <c r="AN83" s="70"/>
      <c r="AO83" s="70">
        <v>0.03351851851851852</v>
      </c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173"/>
      <c r="BF83" s="178">
        <f t="shared" si="4"/>
        <v>0.0303125</v>
      </c>
      <c r="BG83" s="71">
        <f t="shared" si="5"/>
        <v>0.03506117724867725</v>
      </c>
    </row>
    <row r="84" spans="1:59" ht="11.25">
      <c r="A84" s="81"/>
      <c r="B84" s="65">
        <v>334</v>
      </c>
      <c r="C84" s="66" t="s">
        <v>165</v>
      </c>
      <c r="D84" s="66"/>
      <c r="E84" s="66"/>
      <c r="F84" s="65">
        <v>1984</v>
      </c>
      <c r="G84" s="94" t="s">
        <v>166</v>
      </c>
      <c r="H84" s="103"/>
      <c r="I84" s="65">
        <v>7</v>
      </c>
      <c r="J84" s="67"/>
      <c r="K84" s="69">
        <v>0.22390046296296295</v>
      </c>
      <c r="L84" s="65"/>
      <c r="M84" s="104"/>
      <c r="N84" s="100"/>
      <c r="O84" s="70"/>
      <c r="P84" s="70"/>
      <c r="Q84" s="70"/>
      <c r="R84" s="70">
        <v>0.028807870370370373</v>
      </c>
      <c r="S84" s="70"/>
      <c r="T84" s="70"/>
      <c r="U84" s="70"/>
      <c r="V84" s="70">
        <v>0.028483796296296295</v>
      </c>
      <c r="W84" s="70"/>
      <c r="X84" s="70"/>
      <c r="Y84" s="70"/>
      <c r="Z84" s="70">
        <v>0.03289351851851852</v>
      </c>
      <c r="AA84" s="70"/>
      <c r="AB84" s="70"/>
      <c r="AC84" s="70"/>
      <c r="AD84" s="70">
        <v>0.034444444444444444</v>
      </c>
      <c r="AE84" s="70"/>
      <c r="AF84" s="70"/>
      <c r="AG84" s="70"/>
      <c r="AH84" s="70">
        <v>0.03451388888888889</v>
      </c>
      <c r="AI84" s="70"/>
      <c r="AJ84" s="70"/>
      <c r="AK84" s="70"/>
      <c r="AL84" s="70">
        <v>0.032858796296296296</v>
      </c>
      <c r="AM84" s="70"/>
      <c r="AN84" s="70"/>
      <c r="AO84" s="70"/>
      <c r="AP84" s="70">
        <v>0.03190972222222222</v>
      </c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173"/>
      <c r="BF84" s="178">
        <f t="shared" si="4"/>
        <v>0.028483796296296295</v>
      </c>
      <c r="BG84" s="71">
        <f t="shared" si="5"/>
        <v>0.03198743386243386</v>
      </c>
    </row>
    <row r="85" spans="1:59" ht="11.25">
      <c r="A85" s="80">
        <v>13</v>
      </c>
      <c r="B85" s="74">
        <v>321</v>
      </c>
      <c r="C85" s="75" t="s">
        <v>167</v>
      </c>
      <c r="D85" s="75"/>
      <c r="E85" s="75" t="s">
        <v>168</v>
      </c>
      <c r="F85" s="74">
        <v>1980</v>
      </c>
      <c r="G85" s="95" t="s">
        <v>102</v>
      </c>
      <c r="H85" s="105">
        <v>23</v>
      </c>
      <c r="I85" s="74">
        <v>5</v>
      </c>
      <c r="J85" s="76">
        <v>0.8495486111111111</v>
      </c>
      <c r="K85" s="77">
        <v>0.17361111111111113</v>
      </c>
      <c r="L85" s="74" t="s">
        <v>64</v>
      </c>
      <c r="M85" s="106" t="s">
        <v>64</v>
      </c>
      <c r="N85" s="101"/>
      <c r="O85" s="78"/>
      <c r="P85" s="78">
        <v>0.035543981481481475</v>
      </c>
      <c r="Q85" s="78"/>
      <c r="R85" s="78"/>
      <c r="S85" s="78"/>
      <c r="T85" s="78">
        <v>0.030763888888888886</v>
      </c>
      <c r="U85" s="78"/>
      <c r="V85" s="78"/>
      <c r="W85" s="78"/>
      <c r="X85" s="78">
        <v>0.03173611111111111</v>
      </c>
      <c r="Y85" s="78"/>
      <c r="Z85" s="78"/>
      <c r="AA85" s="78"/>
      <c r="AB85" s="78"/>
      <c r="AC85" s="78">
        <v>0.035370370370370365</v>
      </c>
      <c r="AD85" s="78">
        <v>0.04020833333333333</v>
      </c>
      <c r="AE85" s="78"/>
      <c r="AF85" s="78"/>
      <c r="AG85" s="78"/>
      <c r="AH85" s="78"/>
      <c r="AI85" s="78"/>
      <c r="AJ85" s="74"/>
      <c r="AK85" s="83"/>
      <c r="AL85" s="83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175"/>
      <c r="BF85" s="179">
        <f t="shared" si="4"/>
        <v>0.030763888888888886</v>
      </c>
      <c r="BG85" s="79">
        <f t="shared" si="5"/>
        <v>0.034724537037037026</v>
      </c>
    </row>
    <row r="86" spans="1:59" ht="11.25">
      <c r="A86" s="81"/>
      <c r="B86" s="65">
        <v>322</v>
      </c>
      <c r="C86" s="66" t="s">
        <v>169</v>
      </c>
      <c r="D86" s="66"/>
      <c r="E86" s="66"/>
      <c r="F86" s="65">
        <v>1979</v>
      </c>
      <c r="G86" s="94" t="s">
        <v>102</v>
      </c>
      <c r="H86" s="103"/>
      <c r="I86" s="65">
        <v>8</v>
      </c>
      <c r="J86" s="67"/>
      <c r="K86" s="69">
        <v>0.311724537037037</v>
      </c>
      <c r="L86" s="65"/>
      <c r="M86" s="104"/>
      <c r="N86" s="100"/>
      <c r="O86" s="70">
        <v>0.027615740740740743</v>
      </c>
      <c r="P86" s="70"/>
      <c r="Q86" s="70"/>
      <c r="R86" s="70"/>
      <c r="S86" s="70">
        <v>0.027280092592592592</v>
      </c>
      <c r="T86" s="70"/>
      <c r="U86" s="70"/>
      <c r="V86" s="70"/>
      <c r="W86" s="70">
        <v>0.027083333333333334</v>
      </c>
      <c r="X86" s="70"/>
      <c r="Y86" s="70"/>
      <c r="Z86" s="70"/>
      <c r="AA86" s="70">
        <v>0.030289351851851855</v>
      </c>
      <c r="AB86" s="70">
        <v>0.03523148148148148</v>
      </c>
      <c r="AC86" s="70"/>
      <c r="AD86" s="70"/>
      <c r="AE86" s="70"/>
      <c r="AF86" s="70"/>
      <c r="AG86" s="70"/>
      <c r="AH86" s="70">
        <v>0.03729166666666667</v>
      </c>
      <c r="AI86" s="70">
        <v>0.03809027777777778</v>
      </c>
      <c r="AJ86" s="69">
        <v>0.08883101851851853</v>
      </c>
      <c r="AK86" s="84"/>
      <c r="AL86" s="84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176"/>
      <c r="BF86" s="178">
        <f t="shared" si="4"/>
        <v>0.027083333333333334</v>
      </c>
      <c r="BG86" s="71">
        <f t="shared" si="5"/>
        <v>0.03896412037037038</v>
      </c>
    </row>
    <row r="87" spans="1:59" ht="11.25">
      <c r="A87" s="81"/>
      <c r="B87" s="65">
        <v>323</v>
      </c>
      <c r="C87" s="66" t="s">
        <v>170</v>
      </c>
      <c r="D87" s="66"/>
      <c r="E87" s="66"/>
      <c r="F87" s="65">
        <v>1982</v>
      </c>
      <c r="G87" s="94" t="s">
        <v>102</v>
      </c>
      <c r="H87" s="103"/>
      <c r="I87" s="65">
        <v>6</v>
      </c>
      <c r="J87" s="67"/>
      <c r="K87" s="69">
        <v>0.20622685185185186</v>
      </c>
      <c r="L87" s="65"/>
      <c r="M87" s="104"/>
      <c r="N87" s="100"/>
      <c r="O87" s="70"/>
      <c r="P87" s="70"/>
      <c r="Q87" s="70"/>
      <c r="R87" s="70">
        <v>0.028078703703703703</v>
      </c>
      <c r="S87" s="70"/>
      <c r="T87" s="70"/>
      <c r="U87" s="70"/>
      <c r="V87" s="70">
        <v>0.028981481481481483</v>
      </c>
      <c r="W87" s="70"/>
      <c r="X87" s="70"/>
      <c r="Y87" s="70"/>
      <c r="Z87" s="70">
        <v>0.029861111111111113</v>
      </c>
      <c r="AA87" s="70"/>
      <c r="AB87" s="70"/>
      <c r="AC87" s="70"/>
      <c r="AD87" s="70"/>
      <c r="AE87" s="70"/>
      <c r="AF87" s="70">
        <v>0.032025462962962964</v>
      </c>
      <c r="AG87" s="70">
        <v>0.03329861111111111</v>
      </c>
      <c r="AH87" s="70"/>
      <c r="AI87" s="65"/>
      <c r="AJ87" s="65"/>
      <c r="AK87" s="84">
        <v>0.053981481481481484</v>
      </c>
      <c r="AL87" s="84"/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176"/>
      <c r="BF87" s="178">
        <f t="shared" si="4"/>
        <v>0.028078703703703703</v>
      </c>
      <c r="BG87" s="71">
        <f t="shared" si="5"/>
        <v>0.03437114197530865</v>
      </c>
    </row>
    <row r="88" spans="1:59" ht="11.25">
      <c r="A88" s="81"/>
      <c r="B88" s="65">
        <v>324</v>
      </c>
      <c r="C88" s="66" t="s">
        <v>171</v>
      </c>
      <c r="D88" s="66"/>
      <c r="E88" s="66"/>
      <c r="F88" s="65">
        <v>1982</v>
      </c>
      <c r="G88" s="94" t="s">
        <v>102</v>
      </c>
      <c r="H88" s="103"/>
      <c r="I88" s="65">
        <v>4</v>
      </c>
      <c r="J88" s="67"/>
      <c r="K88" s="69">
        <v>0.1579861111111111</v>
      </c>
      <c r="L88" s="65"/>
      <c r="M88" s="104"/>
      <c r="N88" s="100"/>
      <c r="O88" s="70"/>
      <c r="P88" s="70"/>
      <c r="Q88" s="70">
        <v>0.03966435185185185</v>
      </c>
      <c r="R88" s="70"/>
      <c r="S88" s="70"/>
      <c r="T88" s="70"/>
      <c r="U88" s="70">
        <v>0.03450231481481481</v>
      </c>
      <c r="V88" s="70"/>
      <c r="W88" s="70"/>
      <c r="X88" s="70"/>
      <c r="Y88" s="70">
        <v>0.03697916666666667</v>
      </c>
      <c r="Z88" s="70"/>
      <c r="AA88" s="70"/>
      <c r="AB88" s="70"/>
      <c r="AC88" s="70"/>
      <c r="AD88" s="70"/>
      <c r="AE88" s="69">
        <v>0.046828703703703706</v>
      </c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176"/>
      <c r="BF88" s="178">
        <f t="shared" si="4"/>
        <v>0.03450231481481481</v>
      </c>
      <c r="BG88" s="71">
        <f t="shared" si="5"/>
        <v>0.03949363425925926</v>
      </c>
    </row>
    <row r="89" spans="1:59" ht="11.25">
      <c r="A89" s="80">
        <v>14</v>
      </c>
      <c r="B89" s="74">
        <v>351</v>
      </c>
      <c r="C89" s="75" t="s">
        <v>172</v>
      </c>
      <c r="D89" s="75" t="s">
        <v>173</v>
      </c>
      <c r="E89" s="75" t="s">
        <v>174</v>
      </c>
      <c r="F89" s="74">
        <v>1987</v>
      </c>
      <c r="G89" s="95" t="s">
        <v>175</v>
      </c>
      <c r="H89" s="105">
        <v>23</v>
      </c>
      <c r="I89" s="74">
        <v>7</v>
      </c>
      <c r="J89" s="76">
        <v>0.9817708333333334</v>
      </c>
      <c r="K89" s="77">
        <v>0.4819097222222222</v>
      </c>
      <c r="L89" s="77">
        <v>0.1322337962962963</v>
      </c>
      <c r="M89" s="107">
        <v>0.1322337962962963</v>
      </c>
      <c r="N89" s="101"/>
      <c r="O89" s="78">
        <v>0.023657407407407408</v>
      </c>
      <c r="P89" s="78"/>
      <c r="Q89" s="78"/>
      <c r="R89" s="78"/>
      <c r="S89" s="78">
        <v>0.0250462962962963</v>
      </c>
      <c r="T89" s="78"/>
      <c r="U89" s="78"/>
      <c r="V89" s="78"/>
      <c r="W89" s="78">
        <v>0.02516203703703704</v>
      </c>
      <c r="X89" s="78"/>
      <c r="Y89" s="78"/>
      <c r="Z89" s="78"/>
      <c r="AA89" s="78">
        <v>0.03167824074074074</v>
      </c>
      <c r="AB89" s="78"/>
      <c r="AC89" s="78"/>
      <c r="AD89" s="74"/>
      <c r="AE89" s="78">
        <v>0.03888888888888889</v>
      </c>
      <c r="AF89" s="74"/>
      <c r="AG89" s="74"/>
      <c r="AH89" s="77">
        <v>0.044675925925925924</v>
      </c>
      <c r="AI89" s="77">
        <v>0.29278935185185184</v>
      </c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74"/>
      <c r="BB89" s="74"/>
      <c r="BC89" s="74"/>
      <c r="BD89" s="74"/>
      <c r="BE89" s="175"/>
      <c r="BF89" s="179">
        <f t="shared" si="4"/>
        <v>0.023657407407407408</v>
      </c>
      <c r="BG89" s="85">
        <f t="shared" si="5"/>
        <v>0.0688425925925926</v>
      </c>
    </row>
    <row r="90" spans="1:59" ht="11.25">
      <c r="A90" s="81"/>
      <c r="B90" s="65">
        <v>352</v>
      </c>
      <c r="C90" s="66" t="s">
        <v>176</v>
      </c>
      <c r="D90" s="66" t="s">
        <v>177</v>
      </c>
      <c r="E90" s="66"/>
      <c r="F90" s="65">
        <v>1987</v>
      </c>
      <c r="G90" s="94" t="s">
        <v>67</v>
      </c>
      <c r="H90" s="103"/>
      <c r="I90" s="65">
        <v>7</v>
      </c>
      <c r="J90" s="67"/>
      <c r="K90" s="69">
        <v>0.23922453703703703</v>
      </c>
      <c r="L90" s="65"/>
      <c r="M90" s="104"/>
      <c r="N90" s="100"/>
      <c r="O90" s="70"/>
      <c r="P90" s="70"/>
      <c r="Q90" s="70"/>
      <c r="R90" s="70">
        <v>0.02584490740740741</v>
      </c>
      <c r="S90" s="70"/>
      <c r="T90" s="70"/>
      <c r="U90" s="70"/>
      <c r="V90" s="70">
        <v>0.02513888888888889</v>
      </c>
      <c r="W90" s="70"/>
      <c r="X90" s="70"/>
      <c r="Y90" s="70"/>
      <c r="Z90" s="70">
        <v>0.026631944444444444</v>
      </c>
      <c r="AA90" s="70"/>
      <c r="AB90" s="70"/>
      <c r="AC90" s="70"/>
      <c r="AD90" s="69">
        <v>0.04327546296296297</v>
      </c>
      <c r="AE90" s="65"/>
      <c r="AF90" s="65"/>
      <c r="AG90" s="69">
        <v>0.06107638888888889</v>
      </c>
      <c r="AH90" s="65"/>
      <c r="AI90" s="65"/>
      <c r="AJ90" s="70">
        <v>0.02774305555555556</v>
      </c>
      <c r="AK90" s="70">
        <v>0.02951388888888889</v>
      </c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176"/>
      <c r="BF90" s="178">
        <f t="shared" si="4"/>
        <v>0.02513888888888889</v>
      </c>
      <c r="BG90" s="71">
        <f t="shared" si="5"/>
        <v>0.034174933862433865</v>
      </c>
    </row>
    <row r="91" spans="1:59" ht="11.25">
      <c r="A91" s="81"/>
      <c r="B91" s="65">
        <v>353</v>
      </c>
      <c r="C91" s="66" t="s">
        <v>178</v>
      </c>
      <c r="D91" s="66" t="s">
        <v>179</v>
      </c>
      <c r="E91" s="66"/>
      <c r="F91" s="65">
        <v>1984</v>
      </c>
      <c r="G91" s="94" t="s">
        <v>67</v>
      </c>
      <c r="H91" s="103"/>
      <c r="I91" s="65">
        <v>4</v>
      </c>
      <c r="J91" s="67"/>
      <c r="K91" s="69">
        <v>0.10282407407407407</v>
      </c>
      <c r="L91" s="65"/>
      <c r="M91" s="104"/>
      <c r="N91" s="100"/>
      <c r="O91" s="70"/>
      <c r="P91" s="70">
        <v>0.023634259259259258</v>
      </c>
      <c r="Q91" s="70"/>
      <c r="R91" s="70"/>
      <c r="S91" s="70"/>
      <c r="T91" s="70">
        <v>0.02327546296296296</v>
      </c>
      <c r="U91" s="70"/>
      <c r="V91" s="70"/>
      <c r="W91" s="70"/>
      <c r="X91" s="70">
        <v>0.024189814814814817</v>
      </c>
      <c r="Y91" s="70"/>
      <c r="Z91" s="70"/>
      <c r="AA91" s="70"/>
      <c r="AB91" s="70">
        <v>0.031712962962962964</v>
      </c>
      <c r="AC91" s="70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176"/>
      <c r="BF91" s="178">
        <f t="shared" si="4"/>
        <v>0.02327546296296296</v>
      </c>
      <c r="BG91" s="71">
        <f t="shared" si="5"/>
        <v>0.025703125</v>
      </c>
    </row>
    <row r="92" spans="1:59" ht="12" thickBot="1">
      <c r="A92" s="86"/>
      <c r="B92" s="87">
        <v>354</v>
      </c>
      <c r="C92" s="88" t="s">
        <v>180</v>
      </c>
      <c r="D92" s="88" t="s">
        <v>181</v>
      </c>
      <c r="E92" s="88"/>
      <c r="F92" s="87">
        <v>1980</v>
      </c>
      <c r="G92" s="96" t="s">
        <v>67</v>
      </c>
      <c r="H92" s="108"/>
      <c r="I92" s="87">
        <v>5</v>
      </c>
      <c r="J92" s="89"/>
      <c r="K92" s="90">
        <v>0.1578125</v>
      </c>
      <c r="L92" s="87"/>
      <c r="M92" s="109"/>
      <c r="N92" s="102"/>
      <c r="O92" s="91"/>
      <c r="P92" s="91"/>
      <c r="Q92" s="91">
        <v>0.02596064814814815</v>
      </c>
      <c r="R92" s="91"/>
      <c r="S92" s="91"/>
      <c r="T92" s="91"/>
      <c r="U92" s="91">
        <v>0.03113425925925926</v>
      </c>
      <c r="V92" s="91"/>
      <c r="W92" s="91"/>
      <c r="X92" s="91"/>
      <c r="Y92" s="91">
        <v>0.025520833333333336</v>
      </c>
      <c r="Z92" s="91"/>
      <c r="AA92" s="91"/>
      <c r="AB92" s="91"/>
      <c r="AC92" s="91">
        <v>0.03079861111111111</v>
      </c>
      <c r="AD92" s="91"/>
      <c r="AE92" s="91"/>
      <c r="AF92" s="91">
        <v>0.044409722222222225</v>
      </c>
      <c r="AG92" s="91"/>
      <c r="AH92" s="91"/>
      <c r="AI92" s="91"/>
      <c r="AJ92" s="91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  <c r="BD92" s="87"/>
      <c r="BE92" s="177"/>
      <c r="BF92" s="180">
        <f t="shared" si="4"/>
        <v>0.025520833333333336</v>
      </c>
      <c r="BG92" s="92">
        <f t="shared" si="5"/>
        <v>0.031564814814814816</v>
      </c>
    </row>
    <row r="93" ht="12" thickBot="1"/>
    <row r="94" spans="1:59" s="58" customFormat="1" ht="13.5" thickBot="1">
      <c r="A94" s="112" t="s">
        <v>182</v>
      </c>
      <c r="F94" s="59"/>
      <c r="H94" s="59"/>
      <c r="I94" s="59"/>
      <c r="J94" s="59"/>
      <c r="K94" s="59"/>
      <c r="L94" s="201" t="s">
        <v>1</v>
      </c>
      <c r="M94" s="202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</row>
    <row r="95" spans="1:58" s="63" customFormat="1" ht="12" thickBot="1">
      <c r="A95" s="60" t="s">
        <v>2</v>
      </c>
      <c r="B95" s="61" t="s">
        <v>3</v>
      </c>
      <c r="C95" s="61" t="s">
        <v>4</v>
      </c>
      <c r="D95" s="61" t="s">
        <v>5</v>
      </c>
      <c r="E95" s="61" t="s">
        <v>6</v>
      </c>
      <c r="F95" s="61" t="s">
        <v>7</v>
      </c>
      <c r="G95" s="93" t="s">
        <v>8</v>
      </c>
      <c r="H95" s="60" t="s">
        <v>9</v>
      </c>
      <c r="I95" s="61" t="s">
        <v>10</v>
      </c>
      <c r="J95" s="61" t="s">
        <v>11</v>
      </c>
      <c r="K95" s="62" t="s">
        <v>10</v>
      </c>
      <c r="L95" s="60" t="s">
        <v>12</v>
      </c>
      <c r="M95" s="62" t="s">
        <v>13</v>
      </c>
      <c r="N95" s="97" t="s">
        <v>14</v>
      </c>
      <c r="O95" s="61" t="s">
        <v>15</v>
      </c>
      <c r="P95" s="61" t="s">
        <v>16</v>
      </c>
      <c r="Q95" s="61" t="s">
        <v>17</v>
      </c>
      <c r="R95" s="61" t="s">
        <v>18</v>
      </c>
      <c r="S95" s="61" t="s">
        <v>19</v>
      </c>
      <c r="T95" s="61" t="s">
        <v>20</v>
      </c>
      <c r="U95" s="61" t="s">
        <v>21</v>
      </c>
      <c r="V95" s="61" t="s">
        <v>22</v>
      </c>
      <c r="W95" s="61" t="s">
        <v>23</v>
      </c>
      <c r="X95" s="61" t="s">
        <v>24</v>
      </c>
      <c r="Y95" s="61" t="s">
        <v>25</v>
      </c>
      <c r="Z95" s="61" t="s">
        <v>26</v>
      </c>
      <c r="AA95" s="61" t="s">
        <v>27</v>
      </c>
      <c r="AB95" s="61" t="s">
        <v>28</v>
      </c>
      <c r="AC95" s="61" t="s">
        <v>29</v>
      </c>
      <c r="AD95" s="61" t="s">
        <v>30</v>
      </c>
      <c r="AE95" s="61" t="s">
        <v>31</v>
      </c>
      <c r="AF95" s="61" t="s">
        <v>32</v>
      </c>
      <c r="AG95" s="61" t="s">
        <v>33</v>
      </c>
      <c r="AH95" s="61" t="s">
        <v>34</v>
      </c>
      <c r="AI95" s="61" t="s">
        <v>35</v>
      </c>
      <c r="AJ95" s="61" t="s">
        <v>36</v>
      </c>
      <c r="AK95" s="61" t="s">
        <v>37</v>
      </c>
      <c r="AL95" s="61" t="s">
        <v>38</v>
      </c>
      <c r="AM95" s="61" t="s">
        <v>39</v>
      </c>
      <c r="AN95" s="61" t="s">
        <v>40</v>
      </c>
      <c r="AO95" s="61" t="s">
        <v>41</v>
      </c>
      <c r="AP95" s="61" t="s">
        <v>42</v>
      </c>
      <c r="AQ95" s="61" t="s">
        <v>43</v>
      </c>
      <c r="AR95" s="61" t="s">
        <v>44</v>
      </c>
      <c r="AS95" s="61" t="s">
        <v>45</v>
      </c>
      <c r="AT95" s="61" t="s">
        <v>46</v>
      </c>
      <c r="AU95" s="61" t="s">
        <v>47</v>
      </c>
      <c r="AV95" s="61" t="s">
        <v>48</v>
      </c>
      <c r="AW95" s="61" t="s">
        <v>49</v>
      </c>
      <c r="AX95" s="61" t="s">
        <v>50</v>
      </c>
      <c r="AY95" s="61" t="s">
        <v>51</v>
      </c>
      <c r="AZ95" s="61" t="s">
        <v>52</v>
      </c>
      <c r="BA95" s="61" t="s">
        <v>53</v>
      </c>
      <c r="BB95" s="61" t="s">
        <v>54</v>
      </c>
      <c r="BC95" s="61" t="s">
        <v>55</v>
      </c>
      <c r="BD95" s="93" t="s">
        <v>56</v>
      </c>
      <c r="BE95" s="60" t="s">
        <v>58</v>
      </c>
      <c r="BF95" s="62" t="s">
        <v>59</v>
      </c>
    </row>
    <row r="96" spans="1:58" ht="11.25">
      <c r="A96" s="159">
        <v>1</v>
      </c>
      <c r="B96" s="160">
        <v>541</v>
      </c>
      <c r="C96" s="161" t="s">
        <v>183</v>
      </c>
      <c r="D96" s="161" t="s">
        <v>184</v>
      </c>
      <c r="E96" s="161" t="s">
        <v>185</v>
      </c>
      <c r="F96" s="160">
        <v>1985</v>
      </c>
      <c r="G96" s="181" t="s">
        <v>67</v>
      </c>
      <c r="H96" s="185">
        <v>42</v>
      </c>
      <c r="I96" s="160">
        <v>12</v>
      </c>
      <c r="J96" s="162">
        <v>0.9902314814814814</v>
      </c>
      <c r="K96" s="186">
        <v>0.2852199074074074</v>
      </c>
      <c r="L96" s="185" t="s">
        <v>64</v>
      </c>
      <c r="M96" s="192" t="s">
        <v>64</v>
      </c>
      <c r="N96" s="183"/>
      <c r="O96" s="163">
        <v>0.020833333333333332</v>
      </c>
      <c r="P96" s="163"/>
      <c r="Q96" s="163"/>
      <c r="R96" s="163"/>
      <c r="S96" s="163">
        <v>0.021180555555555553</v>
      </c>
      <c r="T96" s="163"/>
      <c r="U96" s="163"/>
      <c r="V96" s="163"/>
      <c r="W96" s="163">
        <v>0.021666666666666667</v>
      </c>
      <c r="X96" s="163"/>
      <c r="Y96" s="163"/>
      <c r="Z96" s="163"/>
      <c r="AA96" s="163">
        <v>0.0218287037037037</v>
      </c>
      <c r="AB96" s="163"/>
      <c r="AC96" s="163"/>
      <c r="AD96" s="163"/>
      <c r="AE96" s="163">
        <v>0.0234375</v>
      </c>
      <c r="AF96" s="163"/>
      <c r="AG96" s="163"/>
      <c r="AH96" s="163">
        <v>0.02497685185185185</v>
      </c>
      <c r="AI96" s="163"/>
      <c r="AJ96" s="163"/>
      <c r="AK96" s="163">
        <v>0.024814814814814817</v>
      </c>
      <c r="AL96" s="163"/>
      <c r="AM96" s="163"/>
      <c r="AN96" s="163">
        <v>0.025011574074074075</v>
      </c>
      <c r="AO96" s="163"/>
      <c r="AP96" s="163"/>
      <c r="AQ96" s="163">
        <v>0.025902777777777775</v>
      </c>
      <c r="AR96" s="163"/>
      <c r="AS96" s="163"/>
      <c r="AT96" s="163">
        <v>0.025104166666666664</v>
      </c>
      <c r="AU96" s="163"/>
      <c r="AV96" s="163"/>
      <c r="AW96" s="163"/>
      <c r="AX96" s="163"/>
      <c r="AY96" s="163">
        <v>0.025706018518518517</v>
      </c>
      <c r="AZ96" s="163"/>
      <c r="BA96" s="163"/>
      <c r="BB96" s="163"/>
      <c r="BC96" s="163">
        <v>0.02476851851851852</v>
      </c>
      <c r="BD96" s="195"/>
      <c r="BE96" s="198">
        <f>MIN(O96:BD96)</f>
        <v>0.020833333333333332</v>
      </c>
      <c r="BF96" s="164">
        <f>AVERAGE(O96:BD96)</f>
        <v>0.023769290123456785</v>
      </c>
    </row>
    <row r="97" spans="1:58" ht="11.25">
      <c r="A97" s="64"/>
      <c r="B97" s="65">
        <v>542</v>
      </c>
      <c r="C97" s="66" t="s">
        <v>186</v>
      </c>
      <c r="D97" s="66" t="s">
        <v>187</v>
      </c>
      <c r="E97" s="66"/>
      <c r="F97" s="65">
        <v>1986</v>
      </c>
      <c r="G97" s="94" t="s">
        <v>67</v>
      </c>
      <c r="H97" s="81"/>
      <c r="I97" s="65">
        <v>11</v>
      </c>
      <c r="J97" s="65"/>
      <c r="K97" s="187">
        <v>0.2546296296296296</v>
      </c>
      <c r="L97" s="81"/>
      <c r="M97" s="104"/>
      <c r="N97" s="100"/>
      <c r="O97" s="70"/>
      <c r="P97" s="70"/>
      <c r="Q97" s="70"/>
      <c r="R97" s="70">
        <v>0.020775462962962964</v>
      </c>
      <c r="S97" s="70"/>
      <c r="T97" s="70"/>
      <c r="U97" s="70"/>
      <c r="V97" s="70">
        <v>0.021354166666666664</v>
      </c>
      <c r="W97" s="70"/>
      <c r="X97" s="70"/>
      <c r="Y97" s="70"/>
      <c r="Z97" s="70">
        <v>0.022094907407407407</v>
      </c>
      <c r="AA97" s="70"/>
      <c r="AB97" s="70"/>
      <c r="AC97" s="70"/>
      <c r="AD97" s="70">
        <v>0.02407407407407407</v>
      </c>
      <c r="AE97" s="70"/>
      <c r="AF97" s="70"/>
      <c r="AG97" s="70">
        <v>0.024097222222222225</v>
      </c>
      <c r="AH97" s="70"/>
      <c r="AI97" s="70"/>
      <c r="AJ97" s="70">
        <v>0.02390046296296296</v>
      </c>
      <c r="AK97" s="70"/>
      <c r="AL97" s="70"/>
      <c r="AM97" s="70">
        <v>0.023703703703703703</v>
      </c>
      <c r="AN97" s="70"/>
      <c r="AO97" s="70"/>
      <c r="AP97" s="70">
        <v>0.023842592592592596</v>
      </c>
      <c r="AQ97" s="70"/>
      <c r="AR97" s="70"/>
      <c r="AS97" s="70">
        <v>0.023333333333333334</v>
      </c>
      <c r="AT97" s="70"/>
      <c r="AU97" s="70"/>
      <c r="AV97" s="70"/>
      <c r="AW97" s="70">
        <v>0.02309027777777778</v>
      </c>
      <c r="AX97" s="70"/>
      <c r="AY97" s="70"/>
      <c r="AZ97" s="70"/>
      <c r="BA97" s="70"/>
      <c r="BB97" s="70">
        <v>0.024363425925925927</v>
      </c>
      <c r="BC97" s="70"/>
      <c r="BD97" s="173"/>
      <c r="BE97" s="178">
        <f aca="true" t="shared" si="6" ref="BE97:BE147">MIN(O97:BD97)</f>
        <v>0.020775462962962964</v>
      </c>
      <c r="BF97" s="71">
        <f aca="true" t="shared" si="7" ref="BF97:BF147">AVERAGE(O97:BD97)</f>
        <v>0.02314814814814815</v>
      </c>
    </row>
    <row r="98" spans="1:58" ht="11.25">
      <c r="A98" s="64"/>
      <c r="B98" s="65">
        <v>543</v>
      </c>
      <c r="C98" s="66" t="s">
        <v>188</v>
      </c>
      <c r="D98" s="66" t="s">
        <v>189</v>
      </c>
      <c r="E98" s="66"/>
      <c r="F98" s="65">
        <v>1989</v>
      </c>
      <c r="G98" s="94" t="s">
        <v>190</v>
      </c>
      <c r="H98" s="81"/>
      <c r="I98" s="65">
        <v>7</v>
      </c>
      <c r="J98" s="65"/>
      <c r="K98" s="187">
        <v>0.17430555555555557</v>
      </c>
      <c r="L98" s="81"/>
      <c r="M98" s="104"/>
      <c r="N98" s="100"/>
      <c r="O98" s="70"/>
      <c r="P98" s="70">
        <v>0.02407407407407407</v>
      </c>
      <c r="Q98" s="70"/>
      <c r="R98" s="70"/>
      <c r="S98" s="70"/>
      <c r="T98" s="70">
        <v>0.023738425925925923</v>
      </c>
      <c r="U98" s="70"/>
      <c r="V98" s="70"/>
      <c r="W98" s="70"/>
      <c r="X98" s="70">
        <v>0.02310185185185185</v>
      </c>
      <c r="Y98" s="70"/>
      <c r="Z98" s="70"/>
      <c r="AA98" s="70"/>
      <c r="AB98" s="70">
        <v>0.024467592592592593</v>
      </c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>
        <v>0.02681712962962963</v>
      </c>
      <c r="AV98" s="70"/>
      <c r="AW98" s="70"/>
      <c r="AX98" s="70">
        <v>0.026284722222222223</v>
      </c>
      <c r="AY98" s="70"/>
      <c r="AZ98" s="70"/>
      <c r="BA98" s="70">
        <v>0.025821759259259256</v>
      </c>
      <c r="BB98" s="70"/>
      <c r="BC98" s="70"/>
      <c r="BD98" s="173"/>
      <c r="BE98" s="178">
        <f t="shared" si="6"/>
        <v>0.02310185185185185</v>
      </c>
      <c r="BF98" s="71">
        <f t="shared" si="7"/>
        <v>0.02490079365079365</v>
      </c>
    </row>
    <row r="99" spans="1:58" ht="11.25">
      <c r="A99" s="64"/>
      <c r="B99" s="65">
        <v>544</v>
      </c>
      <c r="C99" s="66" t="s">
        <v>191</v>
      </c>
      <c r="D99" s="66" t="s">
        <v>192</v>
      </c>
      <c r="E99" s="66"/>
      <c r="F99" s="65">
        <v>1990</v>
      </c>
      <c r="G99" s="94" t="s">
        <v>193</v>
      </c>
      <c r="H99" s="81"/>
      <c r="I99" s="65">
        <v>12</v>
      </c>
      <c r="J99" s="65"/>
      <c r="K99" s="187">
        <v>0.2760648148148148</v>
      </c>
      <c r="L99" s="81"/>
      <c r="M99" s="104"/>
      <c r="N99" s="100"/>
      <c r="O99" s="70"/>
      <c r="P99" s="70"/>
      <c r="Q99" s="70">
        <v>0.019953703703703706</v>
      </c>
      <c r="R99" s="70"/>
      <c r="S99" s="70"/>
      <c r="T99" s="70"/>
      <c r="U99" s="70">
        <v>0.02048611111111111</v>
      </c>
      <c r="V99" s="70"/>
      <c r="W99" s="70"/>
      <c r="X99" s="70"/>
      <c r="Y99" s="70">
        <v>0.02013888888888889</v>
      </c>
      <c r="Z99" s="70"/>
      <c r="AA99" s="70"/>
      <c r="AB99" s="70"/>
      <c r="AC99" s="70">
        <v>0.022789351851851852</v>
      </c>
      <c r="AD99" s="70"/>
      <c r="AE99" s="70"/>
      <c r="AF99" s="70">
        <v>0.023125</v>
      </c>
      <c r="AG99" s="70"/>
      <c r="AH99" s="70"/>
      <c r="AI99" s="70">
        <v>0.02396990740740741</v>
      </c>
      <c r="AJ99" s="70"/>
      <c r="AK99" s="70"/>
      <c r="AL99" s="70">
        <v>0.023414351851851853</v>
      </c>
      <c r="AM99" s="70"/>
      <c r="AN99" s="70"/>
      <c r="AO99" s="70">
        <v>0.023645833333333335</v>
      </c>
      <c r="AP99" s="70"/>
      <c r="AQ99" s="70"/>
      <c r="AR99" s="70">
        <v>0.024699074074074078</v>
      </c>
      <c r="AS99" s="70"/>
      <c r="AT99" s="70"/>
      <c r="AU99" s="70"/>
      <c r="AV99" s="70">
        <v>0.024224537037037034</v>
      </c>
      <c r="AW99" s="70"/>
      <c r="AX99" s="70"/>
      <c r="AY99" s="70"/>
      <c r="AZ99" s="70">
        <v>0.025694444444444447</v>
      </c>
      <c r="BA99" s="70"/>
      <c r="BB99" s="70"/>
      <c r="BC99" s="70"/>
      <c r="BD99" s="173">
        <v>0.023935185185185184</v>
      </c>
      <c r="BE99" s="178">
        <f t="shared" si="6"/>
        <v>0.019953703703703706</v>
      </c>
      <c r="BF99" s="71">
        <f t="shared" si="7"/>
        <v>0.023006365740740737</v>
      </c>
    </row>
    <row r="100" spans="1:58" ht="11.25">
      <c r="A100" s="73">
        <v>2</v>
      </c>
      <c r="B100" s="74">
        <v>601</v>
      </c>
      <c r="C100" s="75" t="s">
        <v>194</v>
      </c>
      <c r="D100" s="75" t="s">
        <v>195</v>
      </c>
      <c r="E100" s="75" t="s">
        <v>196</v>
      </c>
      <c r="F100" s="74">
        <v>1984</v>
      </c>
      <c r="G100" s="95" t="s">
        <v>197</v>
      </c>
      <c r="H100" s="80">
        <v>40</v>
      </c>
      <c r="I100" s="74">
        <v>10</v>
      </c>
      <c r="J100" s="77">
        <v>0.9778009259259259</v>
      </c>
      <c r="K100" s="107">
        <v>0.2403125</v>
      </c>
      <c r="L100" s="80" t="s">
        <v>64</v>
      </c>
      <c r="M100" s="106" t="s">
        <v>64</v>
      </c>
      <c r="N100" s="101"/>
      <c r="O100" s="78">
        <v>0.020844907407407406</v>
      </c>
      <c r="P100" s="78"/>
      <c r="Q100" s="78"/>
      <c r="R100" s="78"/>
      <c r="S100" s="78">
        <v>0.021493055555555557</v>
      </c>
      <c r="T100" s="78"/>
      <c r="U100" s="78"/>
      <c r="V100" s="78"/>
      <c r="W100" s="78">
        <v>0.020983796296296296</v>
      </c>
      <c r="X100" s="78"/>
      <c r="Y100" s="78"/>
      <c r="Z100" s="78"/>
      <c r="AA100" s="78">
        <v>0.021284722222222222</v>
      </c>
      <c r="AB100" s="78"/>
      <c r="AC100" s="78"/>
      <c r="AD100" s="78"/>
      <c r="AE100" s="78">
        <v>0.023333333333333334</v>
      </c>
      <c r="AF100" s="78"/>
      <c r="AG100" s="78"/>
      <c r="AH100" s="78"/>
      <c r="AI100" s="78">
        <v>0.02516203703703704</v>
      </c>
      <c r="AJ100" s="78">
        <v>0.026516203703703698</v>
      </c>
      <c r="AK100" s="78"/>
      <c r="AL100" s="78"/>
      <c r="AM100" s="78"/>
      <c r="AN100" s="78"/>
      <c r="AO100" s="78">
        <v>0.0312962962962963</v>
      </c>
      <c r="AP100" s="78"/>
      <c r="AQ100" s="78"/>
      <c r="AR100" s="78"/>
      <c r="AS100" s="78"/>
      <c r="AT100" s="78"/>
      <c r="AU100" s="78"/>
      <c r="AV100" s="78"/>
      <c r="AW100" s="78">
        <v>0.025567129629629634</v>
      </c>
      <c r="AX100" s="78"/>
      <c r="AY100" s="78"/>
      <c r="AZ100" s="78"/>
      <c r="BA100" s="78"/>
      <c r="BB100" s="78">
        <v>0.023807870370370368</v>
      </c>
      <c r="BC100" s="78"/>
      <c r="BD100" s="174"/>
      <c r="BE100" s="179">
        <f t="shared" si="6"/>
        <v>0.020844907407407406</v>
      </c>
      <c r="BF100" s="79">
        <f t="shared" si="7"/>
        <v>0.024028935185185184</v>
      </c>
    </row>
    <row r="101" spans="1:58" ht="11.25">
      <c r="A101" s="64"/>
      <c r="B101" s="65">
        <v>602</v>
      </c>
      <c r="C101" s="66" t="s">
        <v>198</v>
      </c>
      <c r="D101" s="66" t="s">
        <v>199</v>
      </c>
      <c r="E101" s="66"/>
      <c r="F101" s="65">
        <v>1985</v>
      </c>
      <c r="G101" s="94" t="s">
        <v>197</v>
      </c>
      <c r="H101" s="81"/>
      <c r="I101" s="65">
        <v>7</v>
      </c>
      <c r="J101" s="65"/>
      <c r="K101" s="187">
        <v>0.17121527777777779</v>
      </c>
      <c r="L101" s="81"/>
      <c r="M101" s="104"/>
      <c r="N101" s="100"/>
      <c r="O101" s="70"/>
      <c r="P101" s="70"/>
      <c r="Q101" s="70"/>
      <c r="R101" s="70">
        <v>0.023657407407407408</v>
      </c>
      <c r="S101" s="70"/>
      <c r="T101" s="70"/>
      <c r="U101" s="70"/>
      <c r="V101" s="70">
        <v>0.02262731481481482</v>
      </c>
      <c r="W101" s="70"/>
      <c r="X101" s="70"/>
      <c r="Y101" s="70"/>
      <c r="Z101" s="70">
        <v>0.023402777777777783</v>
      </c>
      <c r="AA101" s="70"/>
      <c r="AB101" s="70"/>
      <c r="AC101" s="70"/>
      <c r="AD101" s="70">
        <v>0.02648148148148148</v>
      </c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>
        <v>0.02542824074074074</v>
      </c>
      <c r="AT101" s="70"/>
      <c r="AU101" s="70"/>
      <c r="AV101" s="70">
        <v>0.025069444444444446</v>
      </c>
      <c r="AW101" s="70"/>
      <c r="AX101" s="70"/>
      <c r="AY101" s="70">
        <v>0.024548611111111115</v>
      </c>
      <c r="AZ101" s="70"/>
      <c r="BA101" s="70"/>
      <c r="BB101" s="70"/>
      <c r="BC101" s="70"/>
      <c r="BD101" s="173"/>
      <c r="BE101" s="178">
        <f t="shared" si="6"/>
        <v>0.02262731481481482</v>
      </c>
      <c r="BF101" s="71">
        <f t="shared" si="7"/>
        <v>0.0244593253968254</v>
      </c>
    </row>
    <row r="102" spans="1:58" ht="11.25">
      <c r="A102" s="64"/>
      <c r="B102" s="65">
        <v>603</v>
      </c>
      <c r="C102" s="66" t="s">
        <v>200</v>
      </c>
      <c r="D102" s="66" t="s">
        <v>201</v>
      </c>
      <c r="E102" s="66"/>
      <c r="F102" s="65">
        <v>1985</v>
      </c>
      <c r="G102" s="94" t="s">
        <v>202</v>
      </c>
      <c r="H102" s="81"/>
      <c r="I102" s="65">
        <v>11</v>
      </c>
      <c r="J102" s="65"/>
      <c r="K102" s="187">
        <v>0.2719212962962963</v>
      </c>
      <c r="L102" s="81"/>
      <c r="M102" s="104"/>
      <c r="N102" s="100"/>
      <c r="O102" s="70"/>
      <c r="P102" s="70">
        <v>0.02171296296296296</v>
      </c>
      <c r="Q102" s="70"/>
      <c r="R102" s="70"/>
      <c r="S102" s="70"/>
      <c r="T102" s="70"/>
      <c r="U102" s="70">
        <v>0.021388888888888888</v>
      </c>
      <c r="V102" s="70"/>
      <c r="W102" s="70"/>
      <c r="X102" s="70">
        <v>0.021886574074074072</v>
      </c>
      <c r="Y102" s="70"/>
      <c r="Z102" s="70"/>
      <c r="AA102" s="70"/>
      <c r="AB102" s="70">
        <v>0.022534722222222223</v>
      </c>
      <c r="AC102" s="70"/>
      <c r="AD102" s="70"/>
      <c r="AE102" s="70"/>
      <c r="AF102" s="70">
        <v>0.023587962962962963</v>
      </c>
      <c r="AG102" s="70"/>
      <c r="AH102" s="70"/>
      <c r="AI102" s="70"/>
      <c r="AJ102" s="70"/>
      <c r="AK102" s="70">
        <v>0.024583333333333332</v>
      </c>
      <c r="AL102" s="70">
        <v>0.025451388888888888</v>
      </c>
      <c r="AM102" s="70"/>
      <c r="AN102" s="70"/>
      <c r="AO102" s="70"/>
      <c r="AP102" s="70">
        <v>0.02704861111111111</v>
      </c>
      <c r="AQ102" s="70">
        <v>0.035243055555555555</v>
      </c>
      <c r="AR102" s="70"/>
      <c r="AS102" s="70"/>
      <c r="AT102" s="70"/>
      <c r="AU102" s="70">
        <v>0.02459490740740741</v>
      </c>
      <c r="AV102" s="70"/>
      <c r="AW102" s="70"/>
      <c r="AX102" s="70"/>
      <c r="AY102" s="70"/>
      <c r="AZ102" s="70">
        <v>0.023877314814814813</v>
      </c>
      <c r="BA102" s="70"/>
      <c r="BB102" s="70"/>
      <c r="BC102" s="70"/>
      <c r="BD102" s="173"/>
      <c r="BE102" s="178">
        <f t="shared" si="6"/>
        <v>0.021388888888888888</v>
      </c>
      <c r="BF102" s="71">
        <f t="shared" si="7"/>
        <v>0.02471906565656566</v>
      </c>
    </row>
    <row r="103" spans="1:58" ht="11.25">
      <c r="A103" s="165"/>
      <c r="B103" s="166">
        <v>604</v>
      </c>
      <c r="C103" s="167" t="s">
        <v>203</v>
      </c>
      <c r="D103" s="167" t="s">
        <v>415</v>
      </c>
      <c r="E103" s="167"/>
      <c r="F103" s="166">
        <v>1984</v>
      </c>
      <c r="G103" s="182" t="s">
        <v>204</v>
      </c>
      <c r="H103" s="170"/>
      <c r="I103" s="166">
        <v>12</v>
      </c>
      <c r="J103" s="166"/>
      <c r="K103" s="188">
        <v>0.29435185185185186</v>
      </c>
      <c r="L103" s="170"/>
      <c r="M103" s="193"/>
      <c r="N103" s="184"/>
      <c r="O103" s="168"/>
      <c r="P103" s="168"/>
      <c r="Q103" s="168">
        <v>0.020833333333333332</v>
      </c>
      <c r="R103" s="168"/>
      <c r="S103" s="168"/>
      <c r="T103" s="168">
        <v>0.020833333333333332</v>
      </c>
      <c r="U103" s="168"/>
      <c r="V103" s="168"/>
      <c r="W103" s="168"/>
      <c r="X103" s="168"/>
      <c r="Y103" s="168">
        <v>0.02071759259259259</v>
      </c>
      <c r="Z103" s="168"/>
      <c r="AA103" s="168"/>
      <c r="AB103" s="168"/>
      <c r="AC103" s="168">
        <v>0.023067129629629632</v>
      </c>
      <c r="AD103" s="168"/>
      <c r="AE103" s="168"/>
      <c r="AF103" s="168"/>
      <c r="AG103" s="168">
        <v>0.028101851851851854</v>
      </c>
      <c r="AH103" s="168">
        <v>0.025717592592592594</v>
      </c>
      <c r="AI103" s="168"/>
      <c r="AJ103" s="168"/>
      <c r="AK103" s="168"/>
      <c r="AL103" s="168"/>
      <c r="AM103" s="168">
        <v>0.02287037037037037</v>
      </c>
      <c r="AN103" s="168">
        <v>0.024675925925925924</v>
      </c>
      <c r="AO103" s="168"/>
      <c r="AP103" s="168"/>
      <c r="AQ103" s="168"/>
      <c r="AR103" s="168">
        <v>0.03128472222222222</v>
      </c>
      <c r="AS103" s="168"/>
      <c r="AT103" s="168">
        <v>0.027418981481481485</v>
      </c>
      <c r="AU103" s="168"/>
      <c r="AV103" s="168"/>
      <c r="AW103" s="168"/>
      <c r="AX103" s="168">
        <v>0.023078703703703702</v>
      </c>
      <c r="AY103" s="168"/>
      <c r="AZ103" s="168"/>
      <c r="BA103" s="168">
        <v>0.025752314814814815</v>
      </c>
      <c r="BB103" s="168"/>
      <c r="BC103" s="168"/>
      <c r="BD103" s="196"/>
      <c r="BE103" s="199">
        <f t="shared" si="6"/>
        <v>0.02071759259259259</v>
      </c>
      <c r="BF103" s="169">
        <f t="shared" si="7"/>
        <v>0.024529320987654323</v>
      </c>
    </row>
    <row r="104" spans="1:58" ht="11.25">
      <c r="A104" s="64">
        <v>3</v>
      </c>
      <c r="B104" s="65">
        <v>521</v>
      </c>
      <c r="C104" s="66" t="s">
        <v>205</v>
      </c>
      <c r="D104" s="66" t="s">
        <v>206</v>
      </c>
      <c r="E104" s="66" t="s">
        <v>207</v>
      </c>
      <c r="F104" s="65">
        <v>1984</v>
      </c>
      <c r="G104" s="94" t="s">
        <v>235</v>
      </c>
      <c r="H104" s="81">
        <v>39</v>
      </c>
      <c r="I104" s="65">
        <v>11</v>
      </c>
      <c r="J104" s="69">
        <v>0.9793171296296297</v>
      </c>
      <c r="K104" s="187">
        <v>0.2655902777777778</v>
      </c>
      <c r="L104" s="81" t="s">
        <v>64</v>
      </c>
      <c r="M104" s="104" t="s">
        <v>64</v>
      </c>
      <c r="N104" s="100"/>
      <c r="O104" s="70">
        <v>0.02170138888888889</v>
      </c>
      <c r="P104" s="70"/>
      <c r="Q104" s="70"/>
      <c r="R104" s="70"/>
      <c r="S104" s="70">
        <v>0.0225</v>
      </c>
      <c r="T104" s="70"/>
      <c r="U104" s="70"/>
      <c r="V104" s="70"/>
      <c r="W104" s="70">
        <v>0.022222222222222223</v>
      </c>
      <c r="X104" s="70"/>
      <c r="Y104" s="70"/>
      <c r="Z104" s="70"/>
      <c r="AA104" s="70">
        <v>0.024050925925925924</v>
      </c>
      <c r="AB104" s="70"/>
      <c r="AC104" s="70"/>
      <c r="AD104" s="70"/>
      <c r="AE104" s="70">
        <v>0.02466435185185185</v>
      </c>
      <c r="AF104" s="70"/>
      <c r="AG104" s="70"/>
      <c r="AH104" s="70">
        <v>0.025185185185185185</v>
      </c>
      <c r="AI104" s="70"/>
      <c r="AJ104" s="70"/>
      <c r="AK104" s="70"/>
      <c r="AL104" s="70">
        <v>0.02528935185185185</v>
      </c>
      <c r="AM104" s="70"/>
      <c r="AN104" s="70"/>
      <c r="AO104" s="70">
        <v>0.024918981481481483</v>
      </c>
      <c r="AP104" s="70"/>
      <c r="AQ104" s="70"/>
      <c r="AR104" s="70">
        <v>0.025092592592592593</v>
      </c>
      <c r="AS104" s="70"/>
      <c r="AT104" s="70"/>
      <c r="AU104" s="70"/>
      <c r="AV104" s="70">
        <v>0.024340277777777777</v>
      </c>
      <c r="AW104" s="70"/>
      <c r="AX104" s="70"/>
      <c r="AY104" s="70"/>
      <c r="AZ104" s="70">
        <v>0.025636574074074072</v>
      </c>
      <c r="BA104" s="70"/>
      <c r="BB104" s="70"/>
      <c r="BC104" s="70"/>
      <c r="BD104" s="173"/>
      <c r="BE104" s="178">
        <f t="shared" si="6"/>
        <v>0.02170138888888889</v>
      </c>
      <c r="BF104" s="71">
        <f t="shared" si="7"/>
        <v>0.02414562289562289</v>
      </c>
    </row>
    <row r="105" spans="1:58" ht="11.25">
      <c r="A105" s="64"/>
      <c r="B105" s="65">
        <v>522</v>
      </c>
      <c r="C105" s="66" t="s">
        <v>209</v>
      </c>
      <c r="D105" s="66" t="s">
        <v>210</v>
      </c>
      <c r="E105" s="66"/>
      <c r="F105" s="65">
        <v>1986</v>
      </c>
      <c r="G105" s="94" t="s">
        <v>211</v>
      </c>
      <c r="H105" s="81"/>
      <c r="I105" s="65">
        <v>10</v>
      </c>
      <c r="J105" s="65"/>
      <c r="K105" s="187">
        <v>0.2411574074074074</v>
      </c>
      <c r="L105" s="81"/>
      <c r="M105" s="104"/>
      <c r="N105" s="100"/>
      <c r="O105" s="70"/>
      <c r="P105" s="70"/>
      <c r="Q105" s="70"/>
      <c r="R105" s="70">
        <v>0.021423611111111112</v>
      </c>
      <c r="S105" s="70"/>
      <c r="T105" s="70"/>
      <c r="U105" s="70"/>
      <c r="V105" s="70">
        <v>0.021909722222222223</v>
      </c>
      <c r="W105" s="70"/>
      <c r="X105" s="70"/>
      <c r="Y105" s="70"/>
      <c r="Z105" s="70">
        <v>0.021944444444444447</v>
      </c>
      <c r="AA105" s="70"/>
      <c r="AB105" s="70"/>
      <c r="AC105" s="70"/>
      <c r="AD105" s="70">
        <v>0.024097222222222225</v>
      </c>
      <c r="AE105" s="70"/>
      <c r="AF105" s="70"/>
      <c r="AG105" s="70">
        <v>0.025185185185185185</v>
      </c>
      <c r="AH105" s="70"/>
      <c r="AI105" s="70"/>
      <c r="AJ105" s="70"/>
      <c r="AK105" s="70">
        <v>0.025474537037037035</v>
      </c>
      <c r="AL105" s="70"/>
      <c r="AM105" s="70"/>
      <c r="AN105" s="70">
        <v>0.02601851851851852</v>
      </c>
      <c r="AO105" s="70"/>
      <c r="AP105" s="70"/>
      <c r="AQ105" s="70">
        <v>0.025439814814814814</v>
      </c>
      <c r="AR105" s="70"/>
      <c r="AS105" s="70"/>
      <c r="AT105" s="70"/>
      <c r="AU105" s="70">
        <v>0.024537037037037038</v>
      </c>
      <c r="AV105" s="70"/>
      <c r="AW105" s="70"/>
      <c r="AX105" s="70"/>
      <c r="AY105" s="70">
        <v>0.02513888888888889</v>
      </c>
      <c r="AZ105" s="70"/>
      <c r="BA105" s="70"/>
      <c r="BB105" s="70"/>
      <c r="BC105" s="70"/>
      <c r="BD105" s="173"/>
      <c r="BE105" s="178">
        <f t="shared" si="6"/>
        <v>0.021423611111111112</v>
      </c>
      <c r="BF105" s="71">
        <f t="shared" si="7"/>
        <v>0.024116898148148148</v>
      </c>
    </row>
    <row r="106" spans="1:58" ht="11.25">
      <c r="A106" s="64"/>
      <c r="B106" s="65">
        <v>523</v>
      </c>
      <c r="C106" s="66" t="s">
        <v>212</v>
      </c>
      <c r="D106" s="66"/>
      <c r="E106" s="66"/>
      <c r="F106" s="65">
        <v>1993</v>
      </c>
      <c r="G106" s="94" t="s">
        <v>235</v>
      </c>
      <c r="H106" s="81"/>
      <c r="I106" s="65">
        <v>11</v>
      </c>
      <c r="J106" s="65"/>
      <c r="K106" s="187">
        <v>0.26891203703703703</v>
      </c>
      <c r="L106" s="81"/>
      <c r="M106" s="104"/>
      <c r="N106" s="98"/>
      <c r="O106" s="70"/>
      <c r="P106" s="70"/>
      <c r="Q106" s="70">
        <v>0.022083333333333333</v>
      </c>
      <c r="R106" s="70"/>
      <c r="S106" s="70"/>
      <c r="T106" s="70"/>
      <c r="U106" s="70">
        <v>0.022569444444444444</v>
      </c>
      <c r="V106" s="70"/>
      <c r="W106" s="70"/>
      <c r="X106" s="70"/>
      <c r="Y106" s="70">
        <v>0.022847222222222224</v>
      </c>
      <c r="Z106" s="70"/>
      <c r="AA106" s="70"/>
      <c r="AB106" s="70"/>
      <c r="AC106" s="70">
        <v>0.024837962962962964</v>
      </c>
      <c r="AD106" s="70"/>
      <c r="AE106" s="70"/>
      <c r="AF106" s="70">
        <v>0.025532407407407406</v>
      </c>
      <c r="AG106" s="70"/>
      <c r="AH106" s="70"/>
      <c r="AI106" s="70">
        <v>0.02560185185185185</v>
      </c>
      <c r="AJ106" s="70"/>
      <c r="AK106" s="70"/>
      <c r="AL106" s="70"/>
      <c r="AM106" s="70">
        <v>0.024918981481481483</v>
      </c>
      <c r="AN106" s="70"/>
      <c r="AO106" s="70"/>
      <c r="AP106" s="70">
        <v>0.02549768518518519</v>
      </c>
      <c r="AQ106" s="70"/>
      <c r="AR106" s="70"/>
      <c r="AS106" s="70">
        <v>0.02542824074074074</v>
      </c>
      <c r="AT106" s="70"/>
      <c r="AU106" s="70"/>
      <c r="AV106" s="70"/>
      <c r="AW106" s="70"/>
      <c r="AX106" s="70">
        <v>0.024861111111111108</v>
      </c>
      <c r="AY106" s="70"/>
      <c r="AZ106" s="70"/>
      <c r="BA106" s="70">
        <v>0.024733796296296295</v>
      </c>
      <c r="BB106" s="70"/>
      <c r="BC106" s="70"/>
      <c r="BD106" s="173"/>
      <c r="BE106" s="178">
        <f t="shared" si="6"/>
        <v>0.022083333333333333</v>
      </c>
      <c r="BF106" s="71">
        <f t="shared" si="7"/>
        <v>0.02444654882154882</v>
      </c>
    </row>
    <row r="107" spans="1:58" ht="11.25">
      <c r="A107" s="64"/>
      <c r="B107" s="65">
        <v>524</v>
      </c>
      <c r="C107" s="66" t="s">
        <v>213</v>
      </c>
      <c r="D107" s="66" t="s">
        <v>214</v>
      </c>
      <c r="E107" s="66"/>
      <c r="F107" s="65">
        <v>1984</v>
      </c>
      <c r="G107" s="94" t="s">
        <v>235</v>
      </c>
      <c r="H107" s="81"/>
      <c r="I107" s="65">
        <v>7</v>
      </c>
      <c r="J107" s="65"/>
      <c r="K107" s="187">
        <v>0.20364583333333333</v>
      </c>
      <c r="L107" s="81"/>
      <c r="M107" s="104"/>
      <c r="N107" s="98"/>
      <c r="O107" s="70"/>
      <c r="P107" s="70">
        <v>0.026967592592592595</v>
      </c>
      <c r="Q107" s="70"/>
      <c r="R107" s="70"/>
      <c r="S107" s="70"/>
      <c r="T107" s="70">
        <v>0.027881944444444445</v>
      </c>
      <c r="U107" s="70"/>
      <c r="V107" s="70"/>
      <c r="W107" s="70"/>
      <c r="X107" s="70">
        <v>0.028148148148148148</v>
      </c>
      <c r="Y107" s="70"/>
      <c r="Z107" s="70"/>
      <c r="AA107" s="70"/>
      <c r="AB107" s="70">
        <v>0.03050925925925926</v>
      </c>
      <c r="AC107" s="70"/>
      <c r="AD107" s="70"/>
      <c r="AE107" s="70"/>
      <c r="AF107" s="70"/>
      <c r="AG107" s="70"/>
      <c r="AH107" s="70"/>
      <c r="AI107" s="70"/>
      <c r="AJ107" s="70">
        <v>0.03005787037037037</v>
      </c>
      <c r="AK107" s="70"/>
      <c r="AL107" s="70"/>
      <c r="AM107" s="70"/>
      <c r="AN107" s="70"/>
      <c r="AO107" s="70"/>
      <c r="AP107" s="70"/>
      <c r="AQ107" s="70"/>
      <c r="AR107" s="70"/>
      <c r="AS107" s="70"/>
      <c r="AT107" s="70">
        <v>0.02890046296296296</v>
      </c>
      <c r="AU107" s="70"/>
      <c r="AV107" s="70"/>
      <c r="AW107" s="70">
        <v>0.031180555555555555</v>
      </c>
      <c r="AX107" s="70"/>
      <c r="AY107" s="70"/>
      <c r="AZ107" s="70"/>
      <c r="BA107" s="70"/>
      <c r="BB107" s="70"/>
      <c r="BC107" s="70"/>
      <c r="BD107" s="173"/>
      <c r="BE107" s="178">
        <f t="shared" si="6"/>
        <v>0.026967592592592595</v>
      </c>
      <c r="BF107" s="71">
        <f t="shared" si="7"/>
        <v>0.029092261904761902</v>
      </c>
    </row>
    <row r="108" spans="1:58" ht="11.25">
      <c r="A108" s="80">
        <v>4</v>
      </c>
      <c r="B108" s="74">
        <v>511</v>
      </c>
      <c r="C108" s="75" t="s">
        <v>215</v>
      </c>
      <c r="D108" s="75" t="s">
        <v>216</v>
      </c>
      <c r="E108" s="75" t="s">
        <v>217</v>
      </c>
      <c r="F108" s="74">
        <v>1988</v>
      </c>
      <c r="G108" s="95" t="s">
        <v>67</v>
      </c>
      <c r="H108" s="80">
        <v>39</v>
      </c>
      <c r="I108" s="74">
        <v>11</v>
      </c>
      <c r="J108" s="77">
        <v>0.9995023148148148</v>
      </c>
      <c r="K108" s="107">
        <v>0.2768055555555556</v>
      </c>
      <c r="L108" s="194">
        <v>0.020196759259259258</v>
      </c>
      <c r="M108" s="107">
        <v>0.020196759259259258</v>
      </c>
      <c r="N108" s="99"/>
      <c r="O108" s="78"/>
      <c r="P108" s="78"/>
      <c r="Q108" s="78"/>
      <c r="R108" s="78">
        <v>0.023402777777777783</v>
      </c>
      <c r="S108" s="78"/>
      <c r="T108" s="78"/>
      <c r="U108" s="78"/>
      <c r="V108" s="78">
        <v>0.023483796296296298</v>
      </c>
      <c r="W108" s="78"/>
      <c r="X108" s="78"/>
      <c r="Y108" s="78"/>
      <c r="Z108" s="78">
        <v>0.02292824074074074</v>
      </c>
      <c r="AA108" s="78"/>
      <c r="AB108" s="78"/>
      <c r="AC108" s="78"/>
      <c r="AD108" s="78">
        <v>0.02442129629629629</v>
      </c>
      <c r="AE108" s="78"/>
      <c r="AF108" s="78"/>
      <c r="AG108" s="78">
        <v>0.025416666666666667</v>
      </c>
      <c r="AH108" s="78"/>
      <c r="AI108" s="78"/>
      <c r="AJ108" s="78">
        <v>0.0265625</v>
      </c>
      <c r="AK108" s="78"/>
      <c r="AL108" s="78"/>
      <c r="AM108" s="78">
        <v>0.026805555555555555</v>
      </c>
      <c r="AN108" s="78"/>
      <c r="AO108" s="78">
        <v>0.02756944444444445</v>
      </c>
      <c r="AP108" s="78"/>
      <c r="AQ108" s="78"/>
      <c r="AR108" s="78"/>
      <c r="AS108" s="78"/>
      <c r="AT108" s="78"/>
      <c r="AU108" s="78"/>
      <c r="AV108" s="78"/>
      <c r="AW108" s="78">
        <v>0.025034722222222222</v>
      </c>
      <c r="AX108" s="78"/>
      <c r="AY108" s="78">
        <v>0.023761574074074074</v>
      </c>
      <c r="AZ108" s="78"/>
      <c r="BA108" s="78">
        <v>0.027418981481481485</v>
      </c>
      <c r="BB108" s="78"/>
      <c r="BC108" s="78"/>
      <c r="BD108" s="174"/>
      <c r="BE108" s="179">
        <f t="shared" si="6"/>
        <v>0.02292824074074074</v>
      </c>
      <c r="BF108" s="79">
        <f t="shared" si="7"/>
        <v>0.025164141414141413</v>
      </c>
    </row>
    <row r="109" spans="1:58" ht="11.25">
      <c r="A109" s="81"/>
      <c r="B109" s="65">
        <v>512</v>
      </c>
      <c r="C109" s="66" t="s">
        <v>218</v>
      </c>
      <c r="D109" s="66" t="s">
        <v>219</v>
      </c>
      <c r="E109" s="66"/>
      <c r="F109" s="65">
        <v>1983</v>
      </c>
      <c r="G109" s="94" t="s">
        <v>220</v>
      </c>
      <c r="H109" s="81"/>
      <c r="I109" s="65">
        <v>7</v>
      </c>
      <c r="J109" s="65"/>
      <c r="K109" s="187">
        <v>0.18873842592592593</v>
      </c>
      <c r="L109" s="81"/>
      <c r="M109" s="104"/>
      <c r="N109" s="98"/>
      <c r="O109" s="70"/>
      <c r="P109" s="70">
        <v>0.02560185185185185</v>
      </c>
      <c r="Q109" s="70"/>
      <c r="R109" s="70"/>
      <c r="S109" s="70"/>
      <c r="T109" s="70">
        <v>0.02515046296296296</v>
      </c>
      <c r="U109" s="70"/>
      <c r="V109" s="70"/>
      <c r="W109" s="70"/>
      <c r="X109" s="70">
        <v>0.0250462962962963</v>
      </c>
      <c r="Y109" s="70"/>
      <c r="Z109" s="70"/>
      <c r="AA109" s="70"/>
      <c r="AB109" s="70">
        <v>0.027951388888888887</v>
      </c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>
        <v>0.02855324074074074</v>
      </c>
      <c r="AO109" s="70"/>
      <c r="AP109" s="70">
        <v>0.027951388888888887</v>
      </c>
      <c r="AQ109" s="70"/>
      <c r="AR109" s="70"/>
      <c r="AS109" s="70"/>
      <c r="AT109" s="70">
        <v>0.02847222222222222</v>
      </c>
      <c r="AU109" s="70"/>
      <c r="AV109" s="70"/>
      <c r="AW109" s="70"/>
      <c r="AX109" s="70"/>
      <c r="AY109" s="70"/>
      <c r="AZ109" s="70"/>
      <c r="BA109" s="70"/>
      <c r="BB109" s="70"/>
      <c r="BC109" s="70"/>
      <c r="BD109" s="173"/>
      <c r="BE109" s="178">
        <f t="shared" si="6"/>
        <v>0.0250462962962963</v>
      </c>
      <c r="BF109" s="71">
        <f t="shared" si="7"/>
        <v>0.026960978835978835</v>
      </c>
    </row>
    <row r="110" spans="1:58" ht="11.25">
      <c r="A110" s="81"/>
      <c r="B110" s="65">
        <v>513</v>
      </c>
      <c r="C110" s="66" t="s">
        <v>221</v>
      </c>
      <c r="D110" s="66" t="s">
        <v>222</v>
      </c>
      <c r="E110" s="66"/>
      <c r="F110" s="65">
        <v>1982</v>
      </c>
      <c r="G110" s="94" t="s">
        <v>67</v>
      </c>
      <c r="H110" s="81"/>
      <c r="I110" s="65">
        <v>11</v>
      </c>
      <c r="J110" s="65"/>
      <c r="K110" s="187">
        <v>0.2582523148148148</v>
      </c>
      <c r="L110" s="81"/>
      <c r="M110" s="104"/>
      <c r="N110" s="98"/>
      <c r="O110" s="70">
        <v>0.02085648148148148</v>
      </c>
      <c r="P110" s="70"/>
      <c r="Q110" s="70"/>
      <c r="R110" s="70"/>
      <c r="S110" s="70">
        <v>0.02193287037037037</v>
      </c>
      <c r="T110" s="70"/>
      <c r="U110" s="70"/>
      <c r="V110" s="70"/>
      <c r="W110" s="70">
        <v>0.021863425925925925</v>
      </c>
      <c r="X110" s="70"/>
      <c r="Y110" s="70"/>
      <c r="Z110" s="70"/>
      <c r="AA110" s="70">
        <v>0.02263888888888889</v>
      </c>
      <c r="AB110" s="70"/>
      <c r="AC110" s="70"/>
      <c r="AD110" s="70"/>
      <c r="AE110" s="70">
        <v>0.02445601851851852</v>
      </c>
      <c r="AF110" s="70"/>
      <c r="AG110" s="70"/>
      <c r="AH110" s="70">
        <v>0.024837962962962964</v>
      </c>
      <c r="AI110" s="70"/>
      <c r="AJ110" s="70"/>
      <c r="AK110" s="70">
        <v>0.026550925925925926</v>
      </c>
      <c r="AL110" s="70"/>
      <c r="AM110" s="70"/>
      <c r="AN110" s="70"/>
      <c r="AO110" s="70"/>
      <c r="AP110" s="70"/>
      <c r="AQ110" s="70"/>
      <c r="AR110" s="70"/>
      <c r="AS110" s="70">
        <v>0.023391203703703702</v>
      </c>
      <c r="AT110" s="70"/>
      <c r="AU110" s="70"/>
      <c r="AV110" s="70">
        <v>0.02375</v>
      </c>
      <c r="AW110" s="70"/>
      <c r="AX110" s="70">
        <v>0.024513888888888887</v>
      </c>
      <c r="AY110" s="70"/>
      <c r="AZ110" s="70">
        <v>0.023460648148148147</v>
      </c>
      <c r="BA110" s="70"/>
      <c r="BB110" s="70"/>
      <c r="BC110" s="70"/>
      <c r="BD110" s="173"/>
      <c r="BE110" s="178">
        <f t="shared" si="6"/>
        <v>0.02085648148148148</v>
      </c>
      <c r="BF110" s="71">
        <f t="shared" si="7"/>
        <v>0.023477483164983163</v>
      </c>
    </row>
    <row r="111" spans="1:58" ht="11.25">
      <c r="A111" s="170"/>
      <c r="B111" s="166">
        <v>514</v>
      </c>
      <c r="C111" s="167" t="s">
        <v>223</v>
      </c>
      <c r="D111" s="167" t="s">
        <v>224</v>
      </c>
      <c r="E111" s="167"/>
      <c r="F111" s="166">
        <v>1966</v>
      </c>
      <c r="G111" s="182" t="s">
        <v>67</v>
      </c>
      <c r="H111" s="170"/>
      <c r="I111" s="166">
        <v>10</v>
      </c>
      <c r="J111" s="166"/>
      <c r="K111" s="188">
        <v>0.2757175925925926</v>
      </c>
      <c r="L111" s="170"/>
      <c r="M111" s="193"/>
      <c r="N111" s="190"/>
      <c r="O111" s="168"/>
      <c r="P111" s="168"/>
      <c r="Q111" s="168">
        <v>0.024930555555555553</v>
      </c>
      <c r="R111" s="168"/>
      <c r="S111" s="168"/>
      <c r="T111" s="168"/>
      <c r="U111" s="168">
        <v>0.024212962962962964</v>
      </c>
      <c r="V111" s="168"/>
      <c r="W111" s="168"/>
      <c r="X111" s="168"/>
      <c r="Y111" s="168">
        <v>0.024722222222222225</v>
      </c>
      <c r="Z111" s="168"/>
      <c r="AA111" s="168"/>
      <c r="AB111" s="168"/>
      <c r="AC111" s="168">
        <v>0.0284375</v>
      </c>
      <c r="AD111" s="168"/>
      <c r="AE111" s="168"/>
      <c r="AF111" s="168">
        <v>0.02989583333333333</v>
      </c>
      <c r="AG111" s="168"/>
      <c r="AH111" s="168"/>
      <c r="AI111" s="168">
        <v>0.030555555555555555</v>
      </c>
      <c r="AJ111" s="168"/>
      <c r="AK111" s="168"/>
      <c r="AL111" s="168">
        <v>0.0296412037037037</v>
      </c>
      <c r="AM111" s="168"/>
      <c r="AN111" s="168"/>
      <c r="AO111" s="168"/>
      <c r="AP111" s="168"/>
      <c r="AQ111" s="168">
        <v>0.026493055555555558</v>
      </c>
      <c r="AR111" s="168">
        <v>0.029236111111111112</v>
      </c>
      <c r="AS111" s="168"/>
      <c r="AT111" s="168"/>
      <c r="AU111" s="168">
        <v>0.027604166666666666</v>
      </c>
      <c r="AV111" s="168"/>
      <c r="AW111" s="168"/>
      <c r="AX111" s="168"/>
      <c r="AY111" s="168"/>
      <c r="AZ111" s="168"/>
      <c r="BA111" s="168"/>
      <c r="BB111" s="168"/>
      <c r="BC111" s="168"/>
      <c r="BD111" s="196"/>
      <c r="BE111" s="199">
        <f t="shared" si="6"/>
        <v>0.024212962962962964</v>
      </c>
      <c r="BF111" s="169">
        <f t="shared" si="7"/>
        <v>0.02757291666666667</v>
      </c>
    </row>
    <row r="112" spans="1:58" ht="11.25">
      <c r="A112" s="81">
        <v>5</v>
      </c>
      <c r="B112" s="65">
        <v>611</v>
      </c>
      <c r="C112" s="66" t="s">
        <v>225</v>
      </c>
      <c r="D112" s="66" t="s">
        <v>226</v>
      </c>
      <c r="E112" s="66" t="s">
        <v>227</v>
      </c>
      <c r="F112" s="65">
        <v>1985</v>
      </c>
      <c r="G112" s="94" t="s">
        <v>80</v>
      </c>
      <c r="H112" s="81">
        <v>38</v>
      </c>
      <c r="I112" s="65">
        <v>11</v>
      </c>
      <c r="J112" s="69">
        <v>0.9944675925925925</v>
      </c>
      <c r="K112" s="187">
        <v>0.2795023148148148</v>
      </c>
      <c r="L112" s="81" t="s">
        <v>64</v>
      </c>
      <c r="M112" s="104" t="s">
        <v>64</v>
      </c>
      <c r="N112" s="98"/>
      <c r="O112" s="70">
        <v>0.023368055555555555</v>
      </c>
      <c r="P112" s="70"/>
      <c r="Q112" s="70"/>
      <c r="R112" s="70"/>
      <c r="S112" s="70">
        <v>0.023368055555555555</v>
      </c>
      <c r="T112" s="70"/>
      <c r="U112" s="70"/>
      <c r="V112" s="70"/>
      <c r="W112" s="70">
        <v>0.023738425925925923</v>
      </c>
      <c r="X112" s="70"/>
      <c r="Y112" s="70"/>
      <c r="Z112" s="70"/>
      <c r="AA112" s="70">
        <v>0.026736111111111113</v>
      </c>
      <c r="AB112" s="70"/>
      <c r="AC112" s="70"/>
      <c r="AD112" s="70"/>
      <c r="AE112" s="70">
        <v>0.028564814814814817</v>
      </c>
      <c r="AF112" s="70"/>
      <c r="AG112" s="70"/>
      <c r="AH112" s="70">
        <v>0.026053240740740738</v>
      </c>
      <c r="AI112" s="70">
        <v>0.026550925925925926</v>
      </c>
      <c r="AJ112" s="70"/>
      <c r="AK112" s="70"/>
      <c r="AL112" s="70"/>
      <c r="AM112" s="70"/>
      <c r="AN112" s="70">
        <v>0.025590277777777778</v>
      </c>
      <c r="AO112" s="70">
        <v>0.02659722222222222</v>
      </c>
      <c r="AP112" s="70"/>
      <c r="AQ112" s="70"/>
      <c r="AR112" s="70"/>
      <c r="AS112" s="70">
        <v>0.02568287037037037</v>
      </c>
      <c r="AT112" s="70"/>
      <c r="AU112" s="70"/>
      <c r="AV112" s="70"/>
      <c r="AW112" s="70"/>
      <c r="AX112" s="70"/>
      <c r="AY112" s="70"/>
      <c r="AZ112" s="70">
        <v>0.023252314814814812</v>
      </c>
      <c r="BA112" s="70"/>
      <c r="BB112" s="70"/>
      <c r="BC112" s="70"/>
      <c r="BD112" s="173"/>
      <c r="BE112" s="178">
        <f t="shared" si="6"/>
        <v>0.023252314814814812</v>
      </c>
      <c r="BF112" s="71">
        <f t="shared" si="7"/>
        <v>0.025409301346801347</v>
      </c>
    </row>
    <row r="113" spans="1:58" ht="11.25">
      <c r="A113" s="81"/>
      <c r="B113" s="65">
        <v>612</v>
      </c>
      <c r="C113" s="66" t="s">
        <v>228</v>
      </c>
      <c r="D113" s="66" t="s">
        <v>229</v>
      </c>
      <c r="E113" s="66"/>
      <c r="F113" s="65">
        <v>1990</v>
      </c>
      <c r="G113" s="94" t="s">
        <v>80</v>
      </c>
      <c r="H113" s="81"/>
      <c r="I113" s="65">
        <v>7</v>
      </c>
      <c r="J113" s="65"/>
      <c r="K113" s="187">
        <v>0.19855324074074074</v>
      </c>
      <c r="L113" s="81"/>
      <c r="M113" s="104"/>
      <c r="N113" s="98"/>
      <c r="O113" s="70"/>
      <c r="P113" s="70"/>
      <c r="Q113" s="70"/>
      <c r="R113" s="70">
        <v>0.027905092592592592</v>
      </c>
      <c r="S113" s="70"/>
      <c r="T113" s="70"/>
      <c r="U113" s="70"/>
      <c r="V113" s="70">
        <v>0.027766203703703706</v>
      </c>
      <c r="W113" s="70"/>
      <c r="X113" s="70"/>
      <c r="Y113" s="70"/>
      <c r="Z113" s="70">
        <v>0.02775462962962963</v>
      </c>
      <c r="AA113" s="70"/>
      <c r="AB113" s="70"/>
      <c r="AC113" s="70"/>
      <c r="AD113" s="70">
        <v>0.03184027777777778</v>
      </c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>
        <v>0.02826388888888889</v>
      </c>
      <c r="AV113" s="70"/>
      <c r="AW113" s="70">
        <v>0.028738425925925928</v>
      </c>
      <c r="AX113" s="70"/>
      <c r="AY113" s="70">
        <v>0.026273148148148153</v>
      </c>
      <c r="AZ113" s="70"/>
      <c r="BA113" s="70"/>
      <c r="BB113" s="70"/>
      <c r="BC113" s="70"/>
      <c r="BD113" s="173"/>
      <c r="BE113" s="178">
        <f t="shared" si="6"/>
        <v>0.026273148148148153</v>
      </c>
      <c r="BF113" s="71">
        <f t="shared" si="7"/>
        <v>0.028363095238095243</v>
      </c>
    </row>
    <row r="114" spans="1:58" ht="11.25">
      <c r="A114" s="81"/>
      <c r="B114" s="65">
        <v>613</v>
      </c>
      <c r="C114" s="66" t="s">
        <v>230</v>
      </c>
      <c r="D114" s="66" t="s">
        <v>97</v>
      </c>
      <c r="E114" s="66"/>
      <c r="F114" s="65">
        <v>1985</v>
      </c>
      <c r="G114" s="94" t="s">
        <v>80</v>
      </c>
      <c r="H114" s="81"/>
      <c r="I114" s="65">
        <v>11</v>
      </c>
      <c r="J114" s="65"/>
      <c r="K114" s="187">
        <v>0.2849537037037037</v>
      </c>
      <c r="L114" s="81"/>
      <c r="M114" s="104"/>
      <c r="N114" s="98"/>
      <c r="O114" s="70"/>
      <c r="P114" s="70">
        <v>0.02200231481481482</v>
      </c>
      <c r="Q114" s="70"/>
      <c r="R114" s="70"/>
      <c r="S114" s="70"/>
      <c r="T114" s="70">
        <v>0.02189814814814815</v>
      </c>
      <c r="U114" s="70"/>
      <c r="V114" s="70"/>
      <c r="W114" s="70"/>
      <c r="X114" s="70">
        <v>0.02246527777777778</v>
      </c>
      <c r="Y114" s="70"/>
      <c r="Z114" s="70"/>
      <c r="AA114" s="70"/>
      <c r="AB114" s="70">
        <v>0.025914351851851855</v>
      </c>
      <c r="AC114" s="70"/>
      <c r="AD114" s="70"/>
      <c r="AE114" s="70"/>
      <c r="AF114" s="70">
        <v>0.03177083333333333</v>
      </c>
      <c r="AG114" s="70"/>
      <c r="AH114" s="70"/>
      <c r="AI114" s="70"/>
      <c r="AJ114" s="70">
        <v>0.025833333333333333</v>
      </c>
      <c r="AK114" s="70">
        <v>0.02758101851851852</v>
      </c>
      <c r="AL114" s="70"/>
      <c r="AM114" s="70"/>
      <c r="AN114" s="70"/>
      <c r="AO114" s="70"/>
      <c r="AP114" s="70">
        <v>0.026504629629629628</v>
      </c>
      <c r="AQ114" s="70">
        <v>0.0296875</v>
      </c>
      <c r="AR114" s="70"/>
      <c r="AS114" s="70"/>
      <c r="AT114" s="70">
        <v>0.02665509259259259</v>
      </c>
      <c r="AU114" s="70"/>
      <c r="AV114" s="70"/>
      <c r="AW114" s="70"/>
      <c r="AX114" s="70">
        <v>0.024652777777777777</v>
      </c>
      <c r="AY114" s="70"/>
      <c r="AZ114" s="70"/>
      <c r="BA114" s="70"/>
      <c r="BB114" s="70"/>
      <c r="BC114" s="70"/>
      <c r="BD114" s="173"/>
      <c r="BE114" s="178">
        <f t="shared" si="6"/>
        <v>0.02189814814814815</v>
      </c>
      <c r="BF114" s="71">
        <f t="shared" si="7"/>
        <v>0.025905934343434345</v>
      </c>
    </row>
    <row r="115" spans="1:58" ht="11.25">
      <c r="A115" s="81"/>
      <c r="B115" s="65">
        <v>614</v>
      </c>
      <c r="C115" s="66" t="s">
        <v>231</v>
      </c>
      <c r="D115" s="66" t="s">
        <v>232</v>
      </c>
      <c r="E115" s="66"/>
      <c r="F115" s="65">
        <v>1985</v>
      </c>
      <c r="G115" s="94" t="s">
        <v>80</v>
      </c>
      <c r="H115" s="81"/>
      <c r="I115" s="65">
        <v>9</v>
      </c>
      <c r="J115" s="65"/>
      <c r="K115" s="187">
        <v>0.2314699074074074</v>
      </c>
      <c r="L115" s="81"/>
      <c r="M115" s="104"/>
      <c r="N115" s="98"/>
      <c r="O115" s="70"/>
      <c r="P115" s="70"/>
      <c r="Q115" s="70">
        <v>0.024375</v>
      </c>
      <c r="R115" s="70"/>
      <c r="S115" s="70"/>
      <c r="T115" s="70"/>
      <c r="U115" s="70">
        <v>0.02424768518518518</v>
      </c>
      <c r="V115" s="70"/>
      <c r="W115" s="70"/>
      <c r="X115" s="70"/>
      <c r="Y115" s="70">
        <v>0.023483796296296298</v>
      </c>
      <c r="Z115" s="70"/>
      <c r="AA115" s="70"/>
      <c r="AB115" s="70"/>
      <c r="AC115" s="70">
        <v>0.025185185185185185</v>
      </c>
      <c r="AD115" s="70"/>
      <c r="AE115" s="70"/>
      <c r="AF115" s="70"/>
      <c r="AG115" s="70">
        <v>0.027210648148148147</v>
      </c>
      <c r="AH115" s="70"/>
      <c r="AI115" s="70"/>
      <c r="AJ115" s="70"/>
      <c r="AK115" s="70"/>
      <c r="AL115" s="70">
        <v>0.02638888888888889</v>
      </c>
      <c r="AM115" s="70">
        <v>0.0284375</v>
      </c>
      <c r="AN115" s="70"/>
      <c r="AO115" s="70"/>
      <c r="AP115" s="70"/>
      <c r="AQ115" s="70"/>
      <c r="AR115" s="70">
        <v>0.026736111111111113</v>
      </c>
      <c r="AS115" s="70"/>
      <c r="AT115" s="70"/>
      <c r="AU115" s="70"/>
      <c r="AV115" s="70">
        <v>0.025405092592592594</v>
      </c>
      <c r="AW115" s="70"/>
      <c r="AX115" s="70"/>
      <c r="AY115" s="70"/>
      <c r="AZ115" s="70"/>
      <c r="BA115" s="70"/>
      <c r="BB115" s="70"/>
      <c r="BC115" s="70"/>
      <c r="BD115" s="173"/>
      <c r="BE115" s="178">
        <f t="shared" si="6"/>
        <v>0.023483796296296298</v>
      </c>
      <c r="BF115" s="71">
        <f t="shared" si="7"/>
        <v>0.025718878600823045</v>
      </c>
    </row>
    <row r="116" spans="1:58" ht="11.25">
      <c r="A116" s="80">
        <v>6</v>
      </c>
      <c r="B116" s="74">
        <v>551</v>
      </c>
      <c r="C116" s="75" t="s">
        <v>233</v>
      </c>
      <c r="D116" s="75" t="s">
        <v>97</v>
      </c>
      <c r="E116" s="75" t="s">
        <v>234</v>
      </c>
      <c r="F116" s="74">
        <v>1982</v>
      </c>
      <c r="G116" s="95" t="s">
        <v>235</v>
      </c>
      <c r="H116" s="80">
        <v>38</v>
      </c>
      <c r="I116" s="74">
        <v>11</v>
      </c>
      <c r="J116" s="77">
        <v>0.9963773148148148</v>
      </c>
      <c r="K116" s="107">
        <v>0.28229166666666666</v>
      </c>
      <c r="L116" s="194">
        <v>0.0019097222222222222</v>
      </c>
      <c r="M116" s="107">
        <v>0.0019097222222222222</v>
      </c>
      <c r="N116" s="99"/>
      <c r="O116" s="78">
        <v>0.02314814814814815</v>
      </c>
      <c r="P116" s="78"/>
      <c r="Q116" s="78"/>
      <c r="R116" s="78">
        <v>0.023206018518518515</v>
      </c>
      <c r="S116" s="78"/>
      <c r="T116" s="78"/>
      <c r="U116" s="78"/>
      <c r="V116" s="78">
        <v>0.02424768518518518</v>
      </c>
      <c r="W116" s="78"/>
      <c r="X116" s="78"/>
      <c r="Y116" s="78"/>
      <c r="Z116" s="78">
        <v>0.024502314814814814</v>
      </c>
      <c r="AA116" s="78"/>
      <c r="AB116" s="78"/>
      <c r="AC116" s="78"/>
      <c r="AD116" s="78">
        <v>0.025636574074074072</v>
      </c>
      <c r="AE116" s="78"/>
      <c r="AF116" s="78"/>
      <c r="AG116" s="78"/>
      <c r="AH116" s="78"/>
      <c r="AI116" s="78">
        <v>0.02704861111111111</v>
      </c>
      <c r="AJ116" s="78">
        <v>0.03130787037037037</v>
      </c>
      <c r="AK116" s="78"/>
      <c r="AL116" s="78"/>
      <c r="AM116" s="78"/>
      <c r="AN116" s="78"/>
      <c r="AO116" s="78">
        <v>0.02670138888888889</v>
      </c>
      <c r="AP116" s="78"/>
      <c r="AQ116" s="78"/>
      <c r="AR116" s="78">
        <v>0.02614583333333333</v>
      </c>
      <c r="AS116" s="78"/>
      <c r="AT116" s="78"/>
      <c r="AU116" s="78"/>
      <c r="AV116" s="78">
        <v>0.026539351851851852</v>
      </c>
      <c r="AW116" s="78"/>
      <c r="AX116" s="78"/>
      <c r="AY116" s="78">
        <v>0.023796296296296298</v>
      </c>
      <c r="AZ116" s="78"/>
      <c r="BA116" s="78"/>
      <c r="BB116" s="78"/>
      <c r="BC116" s="78"/>
      <c r="BD116" s="174"/>
      <c r="BE116" s="179">
        <f t="shared" si="6"/>
        <v>0.02314814814814815</v>
      </c>
      <c r="BF116" s="79">
        <f t="shared" si="7"/>
        <v>0.0256618265993266</v>
      </c>
    </row>
    <row r="117" spans="1:58" ht="11.25">
      <c r="A117" s="81"/>
      <c r="B117" s="65">
        <v>552</v>
      </c>
      <c r="C117" s="66" t="s">
        <v>236</v>
      </c>
      <c r="D117" s="66" t="s">
        <v>237</v>
      </c>
      <c r="E117" s="66"/>
      <c r="F117" s="65">
        <v>1988</v>
      </c>
      <c r="G117" s="94" t="s">
        <v>235</v>
      </c>
      <c r="H117" s="81"/>
      <c r="I117" s="65">
        <v>10</v>
      </c>
      <c r="J117" s="65"/>
      <c r="K117" s="187">
        <v>0.24627314814814816</v>
      </c>
      <c r="L117" s="81"/>
      <c r="M117" s="104"/>
      <c r="N117" s="98"/>
      <c r="O117" s="70"/>
      <c r="P117" s="70"/>
      <c r="Q117" s="70"/>
      <c r="R117" s="70"/>
      <c r="S117" s="70"/>
      <c r="T117" s="70">
        <v>0.022361111111111113</v>
      </c>
      <c r="U117" s="70"/>
      <c r="V117" s="70"/>
      <c r="W117" s="70"/>
      <c r="X117" s="70">
        <v>0.022615740740740742</v>
      </c>
      <c r="Y117" s="70"/>
      <c r="Z117" s="70"/>
      <c r="AA117" s="70"/>
      <c r="AB117" s="70">
        <v>0.024224537037037034</v>
      </c>
      <c r="AC117" s="70"/>
      <c r="AD117" s="70"/>
      <c r="AE117" s="70"/>
      <c r="AF117" s="70"/>
      <c r="AG117" s="70">
        <v>0.02584490740740741</v>
      </c>
      <c r="AH117" s="70">
        <v>0.026296296296296293</v>
      </c>
      <c r="AI117" s="70"/>
      <c r="AJ117" s="70"/>
      <c r="AK117" s="70"/>
      <c r="AL117" s="70"/>
      <c r="AM117" s="70">
        <v>0.02646990740740741</v>
      </c>
      <c r="AN117" s="70"/>
      <c r="AO117" s="70"/>
      <c r="AP117" s="70"/>
      <c r="AQ117" s="70">
        <v>0.02568287037037037</v>
      </c>
      <c r="AR117" s="70"/>
      <c r="AS117" s="70"/>
      <c r="AT117" s="70">
        <v>0.02517361111111111</v>
      </c>
      <c r="AU117" s="70"/>
      <c r="AV117" s="70"/>
      <c r="AW117" s="70"/>
      <c r="AX117" s="70">
        <v>0.02383101851851852</v>
      </c>
      <c r="AY117" s="70"/>
      <c r="AZ117" s="70">
        <v>0.023761574074074074</v>
      </c>
      <c r="BA117" s="70"/>
      <c r="BB117" s="70"/>
      <c r="BC117" s="70"/>
      <c r="BD117" s="173"/>
      <c r="BE117" s="178">
        <f t="shared" si="6"/>
        <v>0.022361111111111113</v>
      </c>
      <c r="BF117" s="71">
        <f t="shared" si="7"/>
        <v>0.024626157407407406</v>
      </c>
    </row>
    <row r="118" spans="1:58" ht="11.25">
      <c r="A118" s="81"/>
      <c r="B118" s="65">
        <v>553</v>
      </c>
      <c r="C118" s="66" t="s">
        <v>238</v>
      </c>
      <c r="D118" s="66" t="s">
        <v>239</v>
      </c>
      <c r="E118" s="66"/>
      <c r="F118" s="65">
        <v>1988</v>
      </c>
      <c r="G118" s="94" t="s">
        <v>235</v>
      </c>
      <c r="H118" s="81"/>
      <c r="I118" s="65">
        <v>10</v>
      </c>
      <c r="J118" s="65"/>
      <c r="K118" s="187">
        <v>0.2569444444444445</v>
      </c>
      <c r="L118" s="81"/>
      <c r="M118" s="104"/>
      <c r="N118" s="98"/>
      <c r="O118" s="70"/>
      <c r="P118" s="70">
        <v>0.02221064814814815</v>
      </c>
      <c r="Q118" s="70"/>
      <c r="R118" s="70"/>
      <c r="S118" s="70">
        <v>0.02355324074074074</v>
      </c>
      <c r="T118" s="70"/>
      <c r="U118" s="70"/>
      <c r="V118" s="70"/>
      <c r="W118" s="70">
        <v>0.024467592592592593</v>
      </c>
      <c r="X118" s="70"/>
      <c r="Y118" s="70"/>
      <c r="Z118" s="70"/>
      <c r="AA118" s="70">
        <v>0.02596064814814815</v>
      </c>
      <c r="AB118" s="70"/>
      <c r="AC118" s="70"/>
      <c r="AD118" s="70"/>
      <c r="AE118" s="70">
        <v>0.02621527777777778</v>
      </c>
      <c r="AF118" s="70">
        <v>0.0296875</v>
      </c>
      <c r="AG118" s="70"/>
      <c r="AH118" s="70"/>
      <c r="AI118" s="70"/>
      <c r="AJ118" s="70"/>
      <c r="AK118" s="70"/>
      <c r="AL118" s="70">
        <v>0.026828703703703702</v>
      </c>
      <c r="AM118" s="70"/>
      <c r="AN118" s="70">
        <v>0.027789351851851853</v>
      </c>
      <c r="AO118" s="70"/>
      <c r="AP118" s="70"/>
      <c r="AQ118" s="70"/>
      <c r="AR118" s="70"/>
      <c r="AS118" s="70">
        <v>0.02546296296296296</v>
      </c>
      <c r="AT118" s="70"/>
      <c r="AU118" s="70"/>
      <c r="AV118" s="70"/>
      <c r="AW118" s="70">
        <v>0.02476851851851852</v>
      </c>
      <c r="AX118" s="70"/>
      <c r="AY118" s="70"/>
      <c r="AZ118" s="70"/>
      <c r="BA118" s="70"/>
      <c r="BB118" s="70"/>
      <c r="BC118" s="70"/>
      <c r="BD118" s="173"/>
      <c r="BE118" s="178">
        <f t="shared" si="6"/>
        <v>0.02221064814814815</v>
      </c>
      <c r="BF118" s="71">
        <f t="shared" si="7"/>
        <v>0.025694444444444443</v>
      </c>
    </row>
    <row r="119" spans="1:58" ht="11.25">
      <c r="A119" s="170"/>
      <c r="B119" s="166">
        <v>554</v>
      </c>
      <c r="C119" s="167" t="s">
        <v>240</v>
      </c>
      <c r="D119" s="167" t="s">
        <v>241</v>
      </c>
      <c r="E119" s="167"/>
      <c r="F119" s="166">
        <v>1989</v>
      </c>
      <c r="G119" s="182" t="s">
        <v>235</v>
      </c>
      <c r="H119" s="170"/>
      <c r="I119" s="166">
        <v>7</v>
      </c>
      <c r="J119" s="166"/>
      <c r="K119" s="188">
        <v>0.21086805555555554</v>
      </c>
      <c r="L119" s="170"/>
      <c r="M119" s="193"/>
      <c r="N119" s="190"/>
      <c r="O119" s="168"/>
      <c r="P119" s="168"/>
      <c r="Q119" s="168">
        <v>0.028784722222222225</v>
      </c>
      <c r="R119" s="168"/>
      <c r="S119" s="168"/>
      <c r="T119" s="168"/>
      <c r="U119" s="168">
        <v>0.028807870370370373</v>
      </c>
      <c r="V119" s="168"/>
      <c r="W119" s="168"/>
      <c r="X119" s="168"/>
      <c r="Y119" s="168">
        <v>0.028877314814814817</v>
      </c>
      <c r="Z119" s="168"/>
      <c r="AA119" s="168"/>
      <c r="AB119" s="168"/>
      <c r="AC119" s="168">
        <v>0.031435185185185184</v>
      </c>
      <c r="AD119" s="168"/>
      <c r="AE119" s="168"/>
      <c r="AF119" s="168"/>
      <c r="AG119" s="168"/>
      <c r="AH119" s="168"/>
      <c r="AI119" s="168"/>
      <c r="AJ119" s="168"/>
      <c r="AK119" s="168">
        <v>0.032511574074074075</v>
      </c>
      <c r="AL119" s="168"/>
      <c r="AM119" s="168"/>
      <c r="AN119" s="168"/>
      <c r="AO119" s="168"/>
      <c r="AP119" s="168">
        <v>0.030162037037037032</v>
      </c>
      <c r="AQ119" s="168"/>
      <c r="AR119" s="168"/>
      <c r="AS119" s="168"/>
      <c r="AT119" s="168"/>
      <c r="AU119" s="168">
        <v>0.030300925925925926</v>
      </c>
      <c r="AV119" s="168"/>
      <c r="AW119" s="168"/>
      <c r="AX119" s="168"/>
      <c r="AY119" s="168"/>
      <c r="AZ119" s="168"/>
      <c r="BA119" s="168"/>
      <c r="BB119" s="168"/>
      <c r="BC119" s="168"/>
      <c r="BD119" s="196"/>
      <c r="BE119" s="199">
        <f t="shared" si="6"/>
        <v>0.028784722222222225</v>
      </c>
      <c r="BF119" s="169">
        <f t="shared" si="7"/>
        <v>0.03012566137566138</v>
      </c>
    </row>
    <row r="120" spans="1:58" ht="11.25">
      <c r="A120" s="81">
        <v>7</v>
      </c>
      <c r="B120" s="65">
        <v>571</v>
      </c>
      <c r="C120" s="66" t="s">
        <v>242</v>
      </c>
      <c r="D120" s="66" t="s">
        <v>243</v>
      </c>
      <c r="E120" s="172">
        <v>0.3194444444444445</v>
      </c>
      <c r="F120" s="65">
        <v>1977</v>
      </c>
      <c r="G120" s="94" t="s">
        <v>102</v>
      </c>
      <c r="H120" s="81">
        <v>37</v>
      </c>
      <c r="I120" s="65">
        <v>10</v>
      </c>
      <c r="J120" s="69">
        <v>0.9804861111111111</v>
      </c>
      <c r="K120" s="187">
        <v>0.2751388888888889</v>
      </c>
      <c r="L120" s="81" t="s">
        <v>64</v>
      </c>
      <c r="M120" s="104" t="s">
        <v>64</v>
      </c>
      <c r="N120" s="98"/>
      <c r="O120" s="70"/>
      <c r="P120" s="70">
        <v>0.023680555555555555</v>
      </c>
      <c r="Q120" s="70"/>
      <c r="R120" s="70"/>
      <c r="S120" s="70"/>
      <c r="T120" s="70">
        <v>0.024745370370370372</v>
      </c>
      <c r="U120" s="70"/>
      <c r="V120" s="70"/>
      <c r="W120" s="70"/>
      <c r="X120" s="70">
        <v>0.02513888888888889</v>
      </c>
      <c r="Y120" s="70"/>
      <c r="Z120" s="70"/>
      <c r="AA120" s="70"/>
      <c r="AB120" s="70">
        <v>0.02736111111111111</v>
      </c>
      <c r="AC120" s="70"/>
      <c r="AD120" s="70"/>
      <c r="AE120" s="70"/>
      <c r="AF120" s="70"/>
      <c r="AG120" s="70">
        <v>0.029652777777777778</v>
      </c>
      <c r="AH120" s="70">
        <v>0.0297337962962963</v>
      </c>
      <c r="AI120" s="70"/>
      <c r="AJ120" s="70"/>
      <c r="AK120" s="70"/>
      <c r="AL120" s="70"/>
      <c r="AM120" s="70">
        <v>0.028599537037037034</v>
      </c>
      <c r="AN120" s="70">
        <v>0.029282407407407406</v>
      </c>
      <c r="AO120" s="70"/>
      <c r="AP120" s="70"/>
      <c r="AQ120" s="70"/>
      <c r="AR120" s="70"/>
      <c r="AS120" s="70">
        <v>0.028784722222222225</v>
      </c>
      <c r="AT120" s="70"/>
      <c r="AU120" s="70"/>
      <c r="AV120" s="70"/>
      <c r="AW120" s="70">
        <v>0.02815972222222222</v>
      </c>
      <c r="AX120" s="70"/>
      <c r="AY120" s="70"/>
      <c r="AZ120" s="70"/>
      <c r="BA120" s="70"/>
      <c r="BB120" s="70"/>
      <c r="BC120" s="70"/>
      <c r="BD120" s="173"/>
      <c r="BE120" s="178">
        <f t="shared" si="6"/>
        <v>0.023680555555555555</v>
      </c>
      <c r="BF120" s="71">
        <f t="shared" si="7"/>
        <v>0.027513888888888893</v>
      </c>
    </row>
    <row r="121" spans="1:58" ht="11.25">
      <c r="A121" s="81"/>
      <c r="B121" s="65">
        <v>572</v>
      </c>
      <c r="C121" s="66" t="s">
        <v>244</v>
      </c>
      <c r="D121" s="66" t="s">
        <v>159</v>
      </c>
      <c r="E121" s="66"/>
      <c r="F121" s="65">
        <v>1984</v>
      </c>
      <c r="G121" s="94" t="s">
        <v>102</v>
      </c>
      <c r="H121" s="81"/>
      <c r="I121" s="65">
        <v>9</v>
      </c>
      <c r="J121" s="65"/>
      <c r="K121" s="187">
        <v>0.24152777777777779</v>
      </c>
      <c r="L121" s="81"/>
      <c r="M121" s="104"/>
      <c r="N121" s="98"/>
      <c r="O121" s="70"/>
      <c r="P121" s="70"/>
      <c r="Q121" s="70"/>
      <c r="R121" s="70">
        <v>0.024166666666666666</v>
      </c>
      <c r="S121" s="70"/>
      <c r="T121" s="70"/>
      <c r="U121" s="70"/>
      <c r="V121" s="70">
        <v>0.023854166666666666</v>
      </c>
      <c r="W121" s="70"/>
      <c r="X121" s="70"/>
      <c r="Y121" s="70"/>
      <c r="Z121" s="70">
        <v>0.024340277777777777</v>
      </c>
      <c r="AA121" s="70"/>
      <c r="AB121" s="70"/>
      <c r="AC121" s="70"/>
      <c r="AD121" s="70">
        <v>0.027523148148148147</v>
      </c>
      <c r="AE121" s="70"/>
      <c r="AF121" s="70"/>
      <c r="AG121" s="70"/>
      <c r="AH121" s="70"/>
      <c r="AI121" s="70">
        <v>0.02900462962962963</v>
      </c>
      <c r="AJ121" s="70">
        <v>0.03184027777777778</v>
      </c>
      <c r="AK121" s="70"/>
      <c r="AL121" s="70"/>
      <c r="AM121" s="70"/>
      <c r="AN121" s="70"/>
      <c r="AO121" s="70"/>
      <c r="AP121" s="70"/>
      <c r="AQ121" s="70"/>
      <c r="AR121" s="70">
        <v>0.027037037037037037</v>
      </c>
      <c r="AS121" s="70"/>
      <c r="AT121" s="70"/>
      <c r="AU121" s="70"/>
      <c r="AV121" s="70">
        <v>0.02677083333333333</v>
      </c>
      <c r="AW121" s="70"/>
      <c r="AX121" s="70"/>
      <c r="AY121" s="70">
        <v>0.026990740740740742</v>
      </c>
      <c r="AZ121" s="70"/>
      <c r="BA121" s="70"/>
      <c r="BB121" s="70"/>
      <c r="BC121" s="70"/>
      <c r="BD121" s="173"/>
      <c r="BE121" s="178">
        <f t="shared" si="6"/>
        <v>0.023854166666666666</v>
      </c>
      <c r="BF121" s="71">
        <f t="shared" si="7"/>
        <v>0.026836419753086416</v>
      </c>
    </row>
    <row r="122" spans="1:58" ht="11.25">
      <c r="A122" s="81"/>
      <c r="B122" s="65">
        <v>573</v>
      </c>
      <c r="C122" s="66" t="s">
        <v>245</v>
      </c>
      <c r="D122" s="66" t="s">
        <v>159</v>
      </c>
      <c r="E122" s="66"/>
      <c r="F122" s="65">
        <v>1990</v>
      </c>
      <c r="G122" s="94" t="s">
        <v>102</v>
      </c>
      <c r="H122" s="81"/>
      <c r="I122" s="65">
        <v>11</v>
      </c>
      <c r="J122" s="65"/>
      <c r="K122" s="187">
        <v>0.2710763888888889</v>
      </c>
      <c r="L122" s="81"/>
      <c r="M122" s="104"/>
      <c r="N122" s="98"/>
      <c r="O122" s="70">
        <v>0.02245370370370371</v>
      </c>
      <c r="P122" s="70"/>
      <c r="Q122" s="70"/>
      <c r="R122" s="70"/>
      <c r="S122" s="70">
        <v>0.022141203703703705</v>
      </c>
      <c r="T122" s="70"/>
      <c r="U122" s="70"/>
      <c r="V122" s="70"/>
      <c r="W122" s="70">
        <v>0.021909722222222223</v>
      </c>
      <c r="X122" s="70"/>
      <c r="Y122" s="70"/>
      <c r="Z122" s="70"/>
      <c r="AA122" s="70">
        <v>0.025439814814814814</v>
      </c>
      <c r="AB122" s="70"/>
      <c r="AC122" s="70"/>
      <c r="AD122" s="70"/>
      <c r="AE122" s="70">
        <v>0.026377314814814815</v>
      </c>
      <c r="AF122" s="70">
        <v>0.029201388888888888</v>
      </c>
      <c r="AG122" s="70"/>
      <c r="AH122" s="70"/>
      <c r="AI122" s="70"/>
      <c r="AJ122" s="70"/>
      <c r="AK122" s="70">
        <v>0.025567129629629634</v>
      </c>
      <c r="AL122" s="70">
        <v>0.027060185185185187</v>
      </c>
      <c r="AM122" s="70"/>
      <c r="AN122" s="70"/>
      <c r="AO122" s="70"/>
      <c r="AP122" s="70">
        <v>0.024467592592592593</v>
      </c>
      <c r="AQ122" s="70"/>
      <c r="AR122" s="70"/>
      <c r="AS122" s="70"/>
      <c r="AT122" s="70">
        <v>0.02400462962962963</v>
      </c>
      <c r="AU122" s="70"/>
      <c r="AV122" s="70"/>
      <c r="AW122" s="70"/>
      <c r="AX122" s="70">
        <v>0.02246527777777778</v>
      </c>
      <c r="AY122" s="70"/>
      <c r="AZ122" s="70"/>
      <c r="BA122" s="70"/>
      <c r="BB122" s="70"/>
      <c r="BC122" s="70"/>
      <c r="BD122" s="173"/>
      <c r="BE122" s="178">
        <f t="shared" si="6"/>
        <v>0.021909722222222223</v>
      </c>
      <c r="BF122" s="71">
        <f t="shared" si="7"/>
        <v>0.024644360269360274</v>
      </c>
    </row>
    <row r="123" spans="1:58" ht="11.25">
      <c r="A123" s="81"/>
      <c r="B123" s="65">
        <v>574</v>
      </c>
      <c r="C123" s="66" t="s">
        <v>246</v>
      </c>
      <c r="D123" s="66" t="s">
        <v>159</v>
      </c>
      <c r="E123" s="66"/>
      <c r="F123" s="65">
        <v>1969</v>
      </c>
      <c r="G123" s="94" t="s">
        <v>102</v>
      </c>
      <c r="H123" s="81"/>
      <c r="I123" s="65">
        <v>7</v>
      </c>
      <c r="J123" s="65"/>
      <c r="K123" s="187">
        <v>0.19274305555555557</v>
      </c>
      <c r="L123" s="81"/>
      <c r="M123" s="104"/>
      <c r="N123" s="98"/>
      <c r="O123" s="70"/>
      <c r="P123" s="70"/>
      <c r="Q123" s="70">
        <v>0.026099537037037036</v>
      </c>
      <c r="R123" s="70"/>
      <c r="S123" s="70"/>
      <c r="T123" s="70"/>
      <c r="U123" s="70">
        <v>0.025810185185185183</v>
      </c>
      <c r="V123" s="70"/>
      <c r="W123" s="70"/>
      <c r="X123" s="70"/>
      <c r="Y123" s="70">
        <v>0.026261574074074076</v>
      </c>
      <c r="Z123" s="70"/>
      <c r="AA123" s="70"/>
      <c r="AB123" s="70"/>
      <c r="AC123" s="70">
        <v>0.029282407407407406</v>
      </c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>
        <v>0.028692129629629633</v>
      </c>
      <c r="AP123" s="70"/>
      <c r="AQ123" s="70">
        <v>0.027997685185185184</v>
      </c>
      <c r="AR123" s="70"/>
      <c r="AS123" s="70"/>
      <c r="AT123" s="70"/>
      <c r="AU123" s="70">
        <v>0.028587962962962964</v>
      </c>
      <c r="AV123" s="70"/>
      <c r="AW123" s="70"/>
      <c r="AX123" s="70"/>
      <c r="AY123" s="70"/>
      <c r="AZ123" s="70"/>
      <c r="BA123" s="70"/>
      <c r="BB123" s="70"/>
      <c r="BC123" s="70"/>
      <c r="BD123" s="173"/>
      <c r="BE123" s="178">
        <f t="shared" si="6"/>
        <v>0.025810185185185183</v>
      </c>
      <c r="BF123" s="71">
        <f t="shared" si="7"/>
        <v>0.02753306878306878</v>
      </c>
    </row>
    <row r="124" spans="1:58" ht="11.25">
      <c r="A124" s="80">
        <v>8</v>
      </c>
      <c r="B124" s="74">
        <v>501</v>
      </c>
      <c r="C124" s="75" t="s">
        <v>247</v>
      </c>
      <c r="D124" s="75" t="s">
        <v>248</v>
      </c>
      <c r="E124" s="75" t="s">
        <v>249</v>
      </c>
      <c r="F124" s="74">
        <v>1982</v>
      </c>
      <c r="G124" s="95" t="s">
        <v>67</v>
      </c>
      <c r="H124" s="80">
        <v>36</v>
      </c>
      <c r="I124" s="74">
        <v>7</v>
      </c>
      <c r="J124" s="77">
        <v>0.9849074074074075</v>
      </c>
      <c r="K124" s="107">
        <v>0.1973263888888889</v>
      </c>
      <c r="L124" s="80" t="s">
        <v>64</v>
      </c>
      <c r="M124" s="106" t="s">
        <v>64</v>
      </c>
      <c r="N124" s="99"/>
      <c r="O124" s="78">
        <v>0.026504629629629628</v>
      </c>
      <c r="P124" s="78"/>
      <c r="Q124" s="78"/>
      <c r="R124" s="78"/>
      <c r="S124" s="78">
        <v>0.02630787037037037</v>
      </c>
      <c r="T124" s="78"/>
      <c r="U124" s="78"/>
      <c r="V124" s="78"/>
      <c r="W124" s="78">
        <v>0.02670138888888889</v>
      </c>
      <c r="X124" s="78"/>
      <c r="Y124" s="78"/>
      <c r="Z124" s="78"/>
      <c r="AA124" s="78">
        <v>0.030694444444444444</v>
      </c>
      <c r="AB124" s="78"/>
      <c r="AC124" s="78"/>
      <c r="AD124" s="78"/>
      <c r="AE124" s="78"/>
      <c r="AF124" s="78"/>
      <c r="AG124" s="78"/>
      <c r="AH124" s="78"/>
      <c r="AI124" s="78"/>
      <c r="AJ124" s="78"/>
      <c r="AK124" s="78"/>
      <c r="AL124" s="78"/>
      <c r="AM124" s="78"/>
      <c r="AN124" s="78"/>
      <c r="AO124" s="78">
        <v>0.02702546296296296</v>
      </c>
      <c r="AP124" s="78"/>
      <c r="AQ124" s="78"/>
      <c r="AR124" s="78">
        <v>0.0296412037037037</v>
      </c>
      <c r="AS124" s="78"/>
      <c r="AT124" s="78"/>
      <c r="AU124" s="78"/>
      <c r="AV124" s="78">
        <v>0.03045138888888889</v>
      </c>
      <c r="AW124" s="78"/>
      <c r="AX124" s="78"/>
      <c r="AY124" s="78"/>
      <c r="AZ124" s="78"/>
      <c r="BA124" s="78"/>
      <c r="BB124" s="78"/>
      <c r="BC124" s="78"/>
      <c r="BD124" s="174"/>
      <c r="BE124" s="179">
        <f t="shared" si="6"/>
        <v>0.02630787037037037</v>
      </c>
      <c r="BF124" s="79">
        <f t="shared" si="7"/>
        <v>0.028189484126984125</v>
      </c>
    </row>
    <row r="125" spans="1:58" ht="11.25">
      <c r="A125" s="81"/>
      <c r="B125" s="65">
        <v>502</v>
      </c>
      <c r="C125" s="66" t="s">
        <v>250</v>
      </c>
      <c r="D125" s="66" t="s">
        <v>251</v>
      </c>
      <c r="E125" s="66"/>
      <c r="F125" s="65">
        <v>1975</v>
      </c>
      <c r="G125" s="94" t="s">
        <v>67</v>
      </c>
      <c r="H125" s="81"/>
      <c r="I125" s="65">
        <v>9</v>
      </c>
      <c r="J125" s="65"/>
      <c r="K125" s="187">
        <v>0.26177083333333334</v>
      </c>
      <c r="L125" s="81"/>
      <c r="M125" s="104"/>
      <c r="N125" s="98"/>
      <c r="O125" s="70"/>
      <c r="P125" s="70"/>
      <c r="Q125" s="70"/>
      <c r="R125" s="70">
        <v>0.025358796296296296</v>
      </c>
      <c r="S125" s="70"/>
      <c r="T125" s="70"/>
      <c r="U125" s="70"/>
      <c r="V125" s="70">
        <v>0.025266203703703704</v>
      </c>
      <c r="W125" s="70"/>
      <c r="X125" s="70"/>
      <c r="Y125" s="70"/>
      <c r="Z125" s="70">
        <v>0.026076388888888885</v>
      </c>
      <c r="AA125" s="70"/>
      <c r="AB125" s="70"/>
      <c r="AC125" s="70"/>
      <c r="AD125" s="70">
        <v>0.029837962962962965</v>
      </c>
      <c r="AE125" s="70"/>
      <c r="AF125" s="70"/>
      <c r="AG125" s="70">
        <v>0.03127314814814815</v>
      </c>
      <c r="AH125" s="70"/>
      <c r="AI125" s="70"/>
      <c r="AJ125" s="70">
        <v>0.03079861111111111</v>
      </c>
      <c r="AK125" s="70"/>
      <c r="AL125" s="70"/>
      <c r="AM125" s="70"/>
      <c r="AN125" s="70">
        <v>0.033310185185185186</v>
      </c>
      <c r="AO125" s="70"/>
      <c r="AP125" s="70"/>
      <c r="AQ125" s="70"/>
      <c r="AR125" s="70"/>
      <c r="AS125" s="70">
        <v>0.029212962962962965</v>
      </c>
      <c r="AT125" s="70"/>
      <c r="AU125" s="70"/>
      <c r="AV125" s="70"/>
      <c r="AW125" s="70"/>
      <c r="AX125" s="70">
        <v>0.030648148148148147</v>
      </c>
      <c r="AY125" s="70"/>
      <c r="AZ125" s="70"/>
      <c r="BA125" s="70"/>
      <c r="BB125" s="70"/>
      <c r="BC125" s="70"/>
      <c r="BD125" s="173"/>
      <c r="BE125" s="178">
        <f t="shared" si="6"/>
        <v>0.025266203703703704</v>
      </c>
      <c r="BF125" s="71">
        <f t="shared" si="7"/>
        <v>0.029086934156378603</v>
      </c>
    </row>
    <row r="126" spans="1:58" ht="11.25">
      <c r="A126" s="81"/>
      <c r="B126" s="65">
        <v>503</v>
      </c>
      <c r="C126" s="66" t="s">
        <v>252</v>
      </c>
      <c r="D126" s="66" t="s">
        <v>253</v>
      </c>
      <c r="E126" s="66"/>
      <c r="F126" s="65">
        <v>1975</v>
      </c>
      <c r="G126" s="94" t="s">
        <v>67</v>
      </c>
      <c r="H126" s="81"/>
      <c r="I126" s="65">
        <v>10</v>
      </c>
      <c r="J126" s="65"/>
      <c r="K126" s="187">
        <v>0.2514236111111111</v>
      </c>
      <c r="L126" s="81"/>
      <c r="M126" s="104"/>
      <c r="N126" s="98"/>
      <c r="O126" s="70"/>
      <c r="P126" s="70">
        <v>0.022222222222222223</v>
      </c>
      <c r="Q126" s="70"/>
      <c r="R126" s="70"/>
      <c r="S126" s="70"/>
      <c r="T126" s="70">
        <v>0.021979166666666664</v>
      </c>
      <c r="U126" s="70"/>
      <c r="V126" s="70"/>
      <c r="W126" s="70"/>
      <c r="X126" s="70">
        <v>0.02245370370370371</v>
      </c>
      <c r="Y126" s="70"/>
      <c r="Z126" s="70"/>
      <c r="AA126" s="70"/>
      <c r="AB126" s="70">
        <v>0.024814814814814817</v>
      </c>
      <c r="AC126" s="70"/>
      <c r="AD126" s="70"/>
      <c r="AE126" s="70">
        <v>0.028240740740740736</v>
      </c>
      <c r="AF126" s="70"/>
      <c r="AG126" s="70"/>
      <c r="AH126" s="70">
        <v>0.027592592592592596</v>
      </c>
      <c r="AI126" s="70"/>
      <c r="AJ126" s="70"/>
      <c r="AK126" s="70">
        <v>0.026782407407407408</v>
      </c>
      <c r="AL126" s="70"/>
      <c r="AM126" s="70">
        <v>0.026064814814814815</v>
      </c>
      <c r="AN126" s="70"/>
      <c r="AO126" s="70"/>
      <c r="AP126" s="70">
        <v>0.02539351851851852</v>
      </c>
      <c r="AQ126" s="70"/>
      <c r="AR126" s="70"/>
      <c r="AS126" s="70"/>
      <c r="AT126" s="70"/>
      <c r="AU126" s="70">
        <v>0.02585648148148148</v>
      </c>
      <c r="AV126" s="70"/>
      <c r="AW126" s="70"/>
      <c r="AX126" s="70"/>
      <c r="AY126" s="70"/>
      <c r="AZ126" s="70"/>
      <c r="BA126" s="70"/>
      <c r="BB126" s="70"/>
      <c r="BC126" s="70"/>
      <c r="BD126" s="173"/>
      <c r="BE126" s="178">
        <f t="shared" si="6"/>
        <v>0.021979166666666664</v>
      </c>
      <c r="BF126" s="71">
        <f t="shared" si="7"/>
        <v>0.025140046296296292</v>
      </c>
    </row>
    <row r="127" spans="1:58" ht="11.25">
      <c r="A127" s="170"/>
      <c r="B127" s="166">
        <v>504</v>
      </c>
      <c r="C127" s="167" t="s">
        <v>254</v>
      </c>
      <c r="D127" s="167" t="s">
        <v>255</v>
      </c>
      <c r="E127" s="167"/>
      <c r="F127" s="166">
        <v>1976</v>
      </c>
      <c r="G127" s="182" t="s">
        <v>67</v>
      </c>
      <c r="H127" s="170"/>
      <c r="I127" s="166">
        <v>10</v>
      </c>
      <c r="J127" s="166"/>
      <c r="K127" s="188">
        <v>0.2743865740740741</v>
      </c>
      <c r="L127" s="170"/>
      <c r="M127" s="193"/>
      <c r="N127" s="190"/>
      <c r="O127" s="168"/>
      <c r="P127" s="168"/>
      <c r="Q127" s="168">
        <v>0.024895833333333336</v>
      </c>
      <c r="R127" s="168"/>
      <c r="S127" s="168"/>
      <c r="T127" s="168"/>
      <c r="U127" s="168">
        <v>0.024675925925925924</v>
      </c>
      <c r="V127" s="168"/>
      <c r="W127" s="168"/>
      <c r="X127" s="168"/>
      <c r="Y127" s="168">
        <v>0.02423611111111111</v>
      </c>
      <c r="Z127" s="168"/>
      <c r="AA127" s="168"/>
      <c r="AB127" s="168"/>
      <c r="AC127" s="168">
        <v>0.028194444444444442</v>
      </c>
      <c r="AD127" s="168"/>
      <c r="AE127" s="168"/>
      <c r="AF127" s="168">
        <v>0.029120370370370366</v>
      </c>
      <c r="AG127" s="168"/>
      <c r="AH127" s="168"/>
      <c r="AI127" s="168">
        <v>0.029120370370370366</v>
      </c>
      <c r="AJ127" s="168"/>
      <c r="AK127" s="168"/>
      <c r="AL127" s="168">
        <v>0.03040509259259259</v>
      </c>
      <c r="AM127" s="168"/>
      <c r="AN127" s="168"/>
      <c r="AO127" s="168"/>
      <c r="AP127" s="168"/>
      <c r="AQ127" s="168">
        <v>0.027719907407407405</v>
      </c>
      <c r="AR127" s="168"/>
      <c r="AS127" s="168"/>
      <c r="AT127" s="168">
        <v>0.02821759259259259</v>
      </c>
      <c r="AU127" s="168"/>
      <c r="AV127" s="168"/>
      <c r="AW127" s="168">
        <v>0.027789351851851853</v>
      </c>
      <c r="AX127" s="168"/>
      <c r="AY127" s="168"/>
      <c r="AZ127" s="168"/>
      <c r="BA127" s="168"/>
      <c r="BB127" s="168"/>
      <c r="BC127" s="168"/>
      <c r="BD127" s="196"/>
      <c r="BE127" s="199">
        <f t="shared" si="6"/>
        <v>0.02423611111111111</v>
      </c>
      <c r="BF127" s="169">
        <f t="shared" si="7"/>
        <v>0.027437499999999993</v>
      </c>
    </row>
    <row r="128" spans="1:58" ht="11.25">
      <c r="A128" s="81">
        <v>9</v>
      </c>
      <c r="B128" s="65">
        <v>531</v>
      </c>
      <c r="C128" s="66" t="s">
        <v>256</v>
      </c>
      <c r="D128" s="66"/>
      <c r="E128" s="66" t="s">
        <v>257</v>
      </c>
      <c r="F128" s="65">
        <v>1984</v>
      </c>
      <c r="G128" s="94" t="s">
        <v>258</v>
      </c>
      <c r="H128" s="81">
        <v>35</v>
      </c>
      <c r="I128" s="65">
        <v>10</v>
      </c>
      <c r="J128" s="69">
        <v>0.9850578703703704</v>
      </c>
      <c r="K128" s="187">
        <v>0.25917824074074075</v>
      </c>
      <c r="L128" s="81" t="s">
        <v>64</v>
      </c>
      <c r="M128" s="104" t="s">
        <v>64</v>
      </c>
      <c r="N128" s="98"/>
      <c r="O128" s="70">
        <v>0.023634259259259258</v>
      </c>
      <c r="P128" s="70"/>
      <c r="Q128" s="70"/>
      <c r="R128" s="70"/>
      <c r="S128" s="70">
        <v>0.023391203703703702</v>
      </c>
      <c r="T128" s="70"/>
      <c r="U128" s="70"/>
      <c r="V128" s="70"/>
      <c r="W128" s="70">
        <v>0.02327546296296296</v>
      </c>
      <c r="X128" s="70"/>
      <c r="Y128" s="70"/>
      <c r="Z128" s="70"/>
      <c r="AA128" s="70">
        <v>0.02597222222222222</v>
      </c>
      <c r="AB128" s="70"/>
      <c r="AC128" s="70"/>
      <c r="AD128" s="70"/>
      <c r="AE128" s="70">
        <v>0.027800925925925923</v>
      </c>
      <c r="AF128" s="70">
        <v>0.02763888888888889</v>
      </c>
      <c r="AG128" s="70"/>
      <c r="AH128" s="70"/>
      <c r="AI128" s="70"/>
      <c r="AJ128" s="70"/>
      <c r="AK128" s="70">
        <v>0.026377314814814815</v>
      </c>
      <c r="AL128" s="70">
        <v>0.0278125</v>
      </c>
      <c r="AM128" s="70">
        <v>0.027905092592592592</v>
      </c>
      <c r="AN128" s="70"/>
      <c r="AO128" s="70"/>
      <c r="AP128" s="70"/>
      <c r="AQ128" s="70"/>
      <c r="AR128" s="70"/>
      <c r="AS128" s="70"/>
      <c r="AT128" s="70"/>
      <c r="AU128" s="70"/>
      <c r="AV128" s="70">
        <v>0.025370370370370366</v>
      </c>
      <c r="AW128" s="70"/>
      <c r="AX128" s="70"/>
      <c r="AY128" s="70"/>
      <c r="AZ128" s="70"/>
      <c r="BA128" s="70"/>
      <c r="BB128" s="70"/>
      <c r="BC128" s="70"/>
      <c r="BD128" s="173"/>
      <c r="BE128" s="178">
        <f t="shared" si="6"/>
        <v>0.02327546296296296</v>
      </c>
      <c r="BF128" s="71">
        <f t="shared" si="7"/>
        <v>0.02591782407407407</v>
      </c>
    </row>
    <row r="129" spans="1:58" ht="11.25">
      <c r="A129" s="81"/>
      <c r="B129" s="65">
        <v>532</v>
      </c>
      <c r="C129" s="66" t="s">
        <v>259</v>
      </c>
      <c r="D129" s="66"/>
      <c r="E129" s="66"/>
      <c r="F129" s="65">
        <v>1984</v>
      </c>
      <c r="G129" s="94" t="s">
        <v>260</v>
      </c>
      <c r="H129" s="81"/>
      <c r="I129" s="65">
        <v>7</v>
      </c>
      <c r="J129" s="65"/>
      <c r="K129" s="187">
        <v>0.24964120370370368</v>
      </c>
      <c r="L129" s="81"/>
      <c r="M129" s="104"/>
      <c r="N129" s="98"/>
      <c r="O129" s="70"/>
      <c r="P129" s="70"/>
      <c r="Q129" s="70"/>
      <c r="R129" s="70">
        <v>0.035381944444444445</v>
      </c>
      <c r="S129" s="70"/>
      <c r="T129" s="70"/>
      <c r="U129" s="70"/>
      <c r="V129" s="70">
        <v>0.03534722222222222</v>
      </c>
      <c r="W129" s="70"/>
      <c r="X129" s="70"/>
      <c r="Y129" s="70"/>
      <c r="Z129" s="70">
        <v>0.036041666666666666</v>
      </c>
      <c r="AA129" s="70"/>
      <c r="AB129" s="70">
        <v>0.036944444444444446</v>
      </c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>
        <v>0.035196759259259254</v>
      </c>
      <c r="AQ129" s="70"/>
      <c r="AR129" s="70"/>
      <c r="AS129" s="70">
        <v>0.03613425925925926</v>
      </c>
      <c r="AT129" s="70"/>
      <c r="AU129" s="70">
        <v>0.03460648148148148</v>
      </c>
      <c r="AV129" s="70"/>
      <c r="AW129" s="70"/>
      <c r="AX129" s="70"/>
      <c r="AY129" s="70"/>
      <c r="AZ129" s="70"/>
      <c r="BA129" s="70"/>
      <c r="BB129" s="70"/>
      <c r="BC129" s="70"/>
      <c r="BD129" s="173"/>
      <c r="BE129" s="178">
        <f t="shared" si="6"/>
        <v>0.03460648148148148</v>
      </c>
      <c r="BF129" s="71">
        <f t="shared" si="7"/>
        <v>0.03566468253968254</v>
      </c>
    </row>
    <row r="130" spans="1:58" ht="11.25">
      <c r="A130" s="81"/>
      <c r="B130" s="65">
        <v>533</v>
      </c>
      <c r="C130" s="66" t="s">
        <v>261</v>
      </c>
      <c r="D130" s="66"/>
      <c r="E130" s="66"/>
      <c r="F130" s="65">
        <v>1987</v>
      </c>
      <c r="G130" s="94" t="s">
        <v>258</v>
      </c>
      <c r="H130" s="81"/>
      <c r="I130" s="65">
        <v>9</v>
      </c>
      <c r="J130" s="65"/>
      <c r="K130" s="187">
        <v>0.2326851851851852</v>
      </c>
      <c r="L130" s="81"/>
      <c r="M130" s="104"/>
      <c r="N130" s="98"/>
      <c r="O130" s="70"/>
      <c r="P130" s="70"/>
      <c r="Q130" s="70">
        <v>0.023240740740740742</v>
      </c>
      <c r="R130" s="70"/>
      <c r="S130" s="70"/>
      <c r="T130" s="70"/>
      <c r="U130" s="70">
        <v>0.023402777777777783</v>
      </c>
      <c r="V130" s="70"/>
      <c r="W130" s="70"/>
      <c r="X130" s="70"/>
      <c r="Y130" s="70">
        <v>0.022962962962962966</v>
      </c>
      <c r="Z130" s="70"/>
      <c r="AA130" s="70"/>
      <c r="AB130" s="70"/>
      <c r="AC130" s="70"/>
      <c r="AD130" s="70">
        <v>0.03263888888888889</v>
      </c>
      <c r="AE130" s="70"/>
      <c r="AF130" s="70"/>
      <c r="AG130" s="70"/>
      <c r="AH130" s="70"/>
      <c r="AI130" s="70">
        <v>0.027233796296296298</v>
      </c>
      <c r="AJ130" s="70">
        <v>0.027199074074074073</v>
      </c>
      <c r="AK130" s="70"/>
      <c r="AL130" s="70"/>
      <c r="AM130" s="70"/>
      <c r="AN130" s="70"/>
      <c r="AO130" s="70">
        <v>0.02546296296296296</v>
      </c>
      <c r="AP130" s="70"/>
      <c r="AQ130" s="70"/>
      <c r="AR130" s="70">
        <v>0.025613425925925925</v>
      </c>
      <c r="AS130" s="70"/>
      <c r="AT130" s="70"/>
      <c r="AU130" s="70"/>
      <c r="AV130" s="70"/>
      <c r="AW130" s="70">
        <v>0.024930555555555553</v>
      </c>
      <c r="AX130" s="70"/>
      <c r="AY130" s="70"/>
      <c r="AZ130" s="70"/>
      <c r="BA130" s="70"/>
      <c r="BB130" s="70"/>
      <c r="BC130" s="70"/>
      <c r="BD130" s="173"/>
      <c r="BE130" s="178">
        <f t="shared" si="6"/>
        <v>0.022962962962962966</v>
      </c>
      <c r="BF130" s="71">
        <f t="shared" si="7"/>
        <v>0.025853909465020572</v>
      </c>
    </row>
    <row r="131" spans="1:58" ht="11.25">
      <c r="A131" s="81"/>
      <c r="B131" s="65">
        <v>534</v>
      </c>
      <c r="C131" s="66" t="s">
        <v>263</v>
      </c>
      <c r="D131" s="66" t="s">
        <v>264</v>
      </c>
      <c r="E131" s="66"/>
      <c r="F131" s="65">
        <v>1984</v>
      </c>
      <c r="G131" s="94" t="s">
        <v>258</v>
      </c>
      <c r="H131" s="81"/>
      <c r="I131" s="65">
        <v>9</v>
      </c>
      <c r="J131" s="65"/>
      <c r="K131" s="187">
        <v>0.24354166666666666</v>
      </c>
      <c r="L131" s="81"/>
      <c r="M131" s="104"/>
      <c r="N131" s="98"/>
      <c r="O131" s="70"/>
      <c r="P131" s="70">
        <v>0.023796296296296298</v>
      </c>
      <c r="Q131" s="70"/>
      <c r="R131" s="70"/>
      <c r="S131" s="70"/>
      <c r="T131" s="70">
        <v>0.02487268518518519</v>
      </c>
      <c r="U131" s="70"/>
      <c r="V131" s="70"/>
      <c r="W131" s="70"/>
      <c r="X131" s="70">
        <v>0.02449074074074074</v>
      </c>
      <c r="Y131" s="70"/>
      <c r="Z131" s="70"/>
      <c r="AA131" s="70"/>
      <c r="AB131" s="70"/>
      <c r="AC131" s="70">
        <v>0.02783564814814815</v>
      </c>
      <c r="AD131" s="70"/>
      <c r="AE131" s="70"/>
      <c r="AF131" s="70"/>
      <c r="AG131" s="70">
        <v>0.029826388888888892</v>
      </c>
      <c r="AH131" s="70">
        <v>0.031203703703703702</v>
      </c>
      <c r="AI131" s="70"/>
      <c r="AJ131" s="70"/>
      <c r="AK131" s="70"/>
      <c r="AL131" s="70"/>
      <c r="AM131" s="70"/>
      <c r="AN131" s="70">
        <v>0.028703703703703703</v>
      </c>
      <c r="AO131" s="70"/>
      <c r="AP131" s="70"/>
      <c r="AQ131" s="70">
        <v>0.026296296296296293</v>
      </c>
      <c r="AR131" s="70"/>
      <c r="AS131" s="70"/>
      <c r="AT131" s="70">
        <v>0.026516203703703698</v>
      </c>
      <c r="AU131" s="70"/>
      <c r="AV131" s="70"/>
      <c r="AW131" s="70"/>
      <c r="AX131" s="70"/>
      <c r="AY131" s="70"/>
      <c r="AZ131" s="70"/>
      <c r="BA131" s="70"/>
      <c r="BB131" s="70"/>
      <c r="BC131" s="70"/>
      <c r="BD131" s="173"/>
      <c r="BE131" s="178">
        <f t="shared" si="6"/>
        <v>0.023796296296296298</v>
      </c>
      <c r="BF131" s="71">
        <f t="shared" si="7"/>
        <v>0.027060185185185184</v>
      </c>
    </row>
    <row r="132" spans="1:58" ht="11.25">
      <c r="A132" s="80">
        <v>10</v>
      </c>
      <c r="B132" s="74">
        <v>581</v>
      </c>
      <c r="C132" s="75" t="s">
        <v>265</v>
      </c>
      <c r="D132" s="75"/>
      <c r="E132" s="75" t="s">
        <v>266</v>
      </c>
      <c r="F132" s="74">
        <v>1991</v>
      </c>
      <c r="G132" s="95" t="s">
        <v>102</v>
      </c>
      <c r="H132" s="80">
        <v>34</v>
      </c>
      <c r="I132" s="74">
        <v>7</v>
      </c>
      <c r="J132" s="83">
        <v>1.0011921296296296</v>
      </c>
      <c r="K132" s="107">
        <v>0.23753472222222224</v>
      </c>
      <c r="L132" s="80" t="s">
        <v>64</v>
      </c>
      <c r="M132" s="106" t="s">
        <v>64</v>
      </c>
      <c r="N132" s="99"/>
      <c r="O132" s="78"/>
      <c r="P132" s="78"/>
      <c r="Q132" s="78">
        <v>0.030289351851851855</v>
      </c>
      <c r="R132" s="78"/>
      <c r="S132" s="78"/>
      <c r="T132" s="78"/>
      <c r="U132" s="78">
        <v>0.03071759259259259</v>
      </c>
      <c r="V132" s="78"/>
      <c r="W132" s="78"/>
      <c r="X132" s="78"/>
      <c r="Y132" s="78">
        <v>0.03079861111111111</v>
      </c>
      <c r="Z132" s="78"/>
      <c r="AA132" s="78"/>
      <c r="AB132" s="78"/>
      <c r="AC132" s="78"/>
      <c r="AD132" s="78"/>
      <c r="AE132" s="78"/>
      <c r="AF132" s="78"/>
      <c r="AG132" s="78"/>
      <c r="AH132" s="78"/>
      <c r="AI132" s="78"/>
      <c r="AJ132" s="78"/>
      <c r="AK132" s="78"/>
      <c r="AL132" s="78"/>
      <c r="AM132" s="78"/>
      <c r="AN132" s="78"/>
      <c r="AO132" s="78">
        <v>0.03650462962962963</v>
      </c>
      <c r="AP132" s="78"/>
      <c r="AQ132" s="78"/>
      <c r="AR132" s="78">
        <v>0.03381944444444445</v>
      </c>
      <c r="AS132" s="78">
        <v>0.038483796296296294</v>
      </c>
      <c r="AT132" s="78">
        <v>0.036932870370370366</v>
      </c>
      <c r="AU132" s="78"/>
      <c r="AV132" s="78"/>
      <c r="AW132" s="78"/>
      <c r="AX132" s="78"/>
      <c r="AY132" s="78"/>
      <c r="AZ132" s="78"/>
      <c r="BA132" s="78"/>
      <c r="BB132" s="78"/>
      <c r="BC132" s="78"/>
      <c r="BD132" s="174"/>
      <c r="BE132" s="179">
        <f t="shared" si="6"/>
        <v>0.030289351851851855</v>
      </c>
      <c r="BF132" s="79">
        <f t="shared" si="7"/>
        <v>0.033935185185185186</v>
      </c>
    </row>
    <row r="133" spans="1:58" ht="11.25">
      <c r="A133" s="81"/>
      <c r="B133" s="65">
        <v>582</v>
      </c>
      <c r="C133" s="66" t="s">
        <v>267</v>
      </c>
      <c r="D133" s="66"/>
      <c r="E133" s="66"/>
      <c r="F133" s="65">
        <v>1986</v>
      </c>
      <c r="G133" s="94" t="s">
        <v>102</v>
      </c>
      <c r="H133" s="81"/>
      <c r="I133" s="65">
        <v>9</v>
      </c>
      <c r="J133" s="65"/>
      <c r="K133" s="187">
        <v>0.2521759259259259</v>
      </c>
      <c r="L133" s="81"/>
      <c r="M133" s="104"/>
      <c r="N133" s="98"/>
      <c r="O133" s="70"/>
      <c r="P133" s="70"/>
      <c r="Q133" s="70"/>
      <c r="R133" s="70">
        <v>0.02487268518518519</v>
      </c>
      <c r="S133" s="70"/>
      <c r="T133" s="70"/>
      <c r="U133" s="70"/>
      <c r="V133" s="70">
        <v>0.024560185185185185</v>
      </c>
      <c r="W133" s="70"/>
      <c r="X133" s="70"/>
      <c r="Y133" s="70"/>
      <c r="Z133" s="70">
        <v>0.026273148148148153</v>
      </c>
      <c r="AA133" s="70"/>
      <c r="AB133" s="70">
        <v>0.025949074074074072</v>
      </c>
      <c r="AC133" s="70"/>
      <c r="AD133" s="70"/>
      <c r="AE133" s="70"/>
      <c r="AF133" s="70">
        <v>0.029328703703703704</v>
      </c>
      <c r="AG133" s="70">
        <v>0.031018518518518515</v>
      </c>
      <c r="AH133" s="70"/>
      <c r="AI133" s="70"/>
      <c r="AJ133" s="70"/>
      <c r="AK133" s="70"/>
      <c r="AL133" s="70">
        <v>0.030162037037037032</v>
      </c>
      <c r="AM133" s="70">
        <v>0.030162037037037032</v>
      </c>
      <c r="AN133" s="70"/>
      <c r="AO133" s="70"/>
      <c r="AP133" s="70"/>
      <c r="AQ133" s="70">
        <v>0.029849537037037036</v>
      </c>
      <c r="AR133" s="70"/>
      <c r="AS133" s="70"/>
      <c r="AT133" s="70"/>
      <c r="AU133" s="70"/>
      <c r="AV133" s="70"/>
      <c r="AW133" s="70"/>
      <c r="AX133" s="70"/>
      <c r="AY133" s="70"/>
      <c r="AZ133" s="70"/>
      <c r="BA133" s="70"/>
      <c r="BB133" s="70"/>
      <c r="BC133" s="70"/>
      <c r="BD133" s="173"/>
      <c r="BE133" s="178">
        <f t="shared" si="6"/>
        <v>0.024560185185185185</v>
      </c>
      <c r="BF133" s="71">
        <f t="shared" si="7"/>
        <v>0.02801954732510288</v>
      </c>
    </row>
    <row r="134" spans="1:58" ht="11.25">
      <c r="A134" s="81"/>
      <c r="B134" s="65">
        <v>583</v>
      </c>
      <c r="C134" s="66" t="s">
        <v>268</v>
      </c>
      <c r="D134" s="66"/>
      <c r="E134" s="66"/>
      <c r="F134" s="65">
        <v>1987</v>
      </c>
      <c r="G134" s="94" t="s">
        <v>102</v>
      </c>
      <c r="H134" s="81"/>
      <c r="I134" s="65">
        <v>7</v>
      </c>
      <c r="J134" s="65"/>
      <c r="K134" s="187">
        <v>0.19978009259259258</v>
      </c>
      <c r="L134" s="81"/>
      <c r="M134" s="104"/>
      <c r="N134" s="98"/>
      <c r="O134" s="70"/>
      <c r="P134" s="70">
        <v>0.025520833333333336</v>
      </c>
      <c r="Q134" s="70"/>
      <c r="R134" s="70"/>
      <c r="S134" s="70"/>
      <c r="T134" s="70">
        <v>0.02517361111111111</v>
      </c>
      <c r="U134" s="70"/>
      <c r="V134" s="70"/>
      <c r="W134" s="70"/>
      <c r="X134" s="70">
        <v>0.025578703703703704</v>
      </c>
      <c r="Y134" s="70"/>
      <c r="Z134" s="70"/>
      <c r="AA134" s="70"/>
      <c r="AB134" s="70"/>
      <c r="AC134" s="70">
        <v>0.030173611111111113</v>
      </c>
      <c r="AD134" s="70"/>
      <c r="AE134" s="70"/>
      <c r="AF134" s="70"/>
      <c r="AG134" s="70"/>
      <c r="AH134" s="70">
        <v>0.028125</v>
      </c>
      <c r="AI134" s="70">
        <v>0.03605324074074074</v>
      </c>
      <c r="AJ134" s="70"/>
      <c r="AK134" s="70"/>
      <c r="AL134" s="70"/>
      <c r="AM134" s="70"/>
      <c r="AN134" s="70">
        <v>0.029143518518518517</v>
      </c>
      <c r="AO134" s="70"/>
      <c r="AP134" s="70"/>
      <c r="AQ134" s="70"/>
      <c r="AR134" s="70"/>
      <c r="AS134" s="70"/>
      <c r="AT134" s="70"/>
      <c r="AU134" s="70"/>
      <c r="AV134" s="70"/>
      <c r="AW134" s="70"/>
      <c r="AX134" s="70"/>
      <c r="AY134" s="70"/>
      <c r="AZ134" s="70"/>
      <c r="BA134" s="70"/>
      <c r="BB134" s="70"/>
      <c r="BC134" s="70"/>
      <c r="BD134" s="173"/>
      <c r="BE134" s="178">
        <f t="shared" si="6"/>
        <v>0.02517361111111111</v>
      </c>
      <c r="BF134" s="71">
        <f t="shared" si="7"/>
        <v>0.028538359788359786</v>
      </c>
    </row>
    <row r="135" spans="1:58" ht="11.25">
      <c r="A135" s="170"/>
      <c r="B135" s="166">
        <v>584</v>
      </c>
      <c r="C135" s="167" t="s">
        <v>269</v>
      </c>
      <c r="D135" s="167"/>
      <c r="E135" s="167"/>
      <c r="F135" s="166">
        <v>1982</v>
      </c>
      <c r="G135" s="182" t="s">
        <v>102</v>
      </c>
      <c r="H135" s="170"/>
      <c r="I135" s="166">
        <v>11</v>
      </c>
      <c r="J135" s="166"/>
      <c r="K135" s="188">
        <v>0.31171296296296297</v>
      </c>
      <c r="L135" s="170"/>
      <c r="M135" s="193"/>
      <c r="N135" s="190"/>
      <c r="O135" s="168">
        <v>0.02521990740740741</v>
      </c>
      <c r="P135" s="168"/>
      <c r="Q135" s="168"/>
      <c r="R135" s="168"/>
      <c r="S135" s="168">
        <v>0.02517361111111111</v>
      </c>
      <c r="T135" s="168"/>
      <c r="U135" s="168"/>
      <c r="V135" s="168"/>
      <c r="W135" s="168">
        <v>0.024212962962962964</v>
      </c>
      <c r="X135" s="168"/>
      <c r="Y135" s="168"/>
      <c r="Z135" s="168"/>
      <c r="AA135" s="168">
        <v>0.029444444444444443</v>
      </c>
      <c r="AB135" s="168"/>
      <c r="AC135" s="168"/>
      <c r="AD135" s="168">
        <v>0.029872685185185183</v>
      </c>
      <c r="AE135" s="168">
        <v>0.03200231481481482</v>
      </c>
      <c r="AF135" s="168"/>
      <c r="AG135" s="168"/>
      <c r="AH135" s="168"/>
      <c r="AI135" s="168"/>
      <c r="AJ135" s="168">
        <v>0.030486111111111113</v>
      </c>
      <c r="AK135" s="168">
        <v>0.03116898148148148</v>
      </c>
      <c r="AL135" s="168"/>
      <c r="AM135" s="168"/>
      <c r="AN135" s="168"/>
      <c r="AO135" s="168"/>
      <c r="AP135" s="168">
        <v>0.02821759259259259</v>
      </c>
      <c r="AQ135" s="168"/>
      <c r="AR135" s="168"/>
      <c r="AS135" s="168"/>
      <c r="AT135" s="168"/>
      <c r="AU135" s="168">
        <v>0.026689814814814816</v>
      </c>
      <c r="AV135" s="168">
        <v>0.029212962962962965</v>
      </c>
      <c r="AW135" s="168"/>
      <c r="AX135" s="168"/>
      <c r="AY135" s="168"/>
      <c r="AZ135" s="168"/>
      <c r="BA135" s="168"/>
      <c r="BB135" s="168"/>
      <c r="BC135" s="168"/>
      <c r="BD135" s="196"/>
      <c r="BE135" s="199">
        <f t="shared" si="6"/>
        <v>0.024212962962962964</v>
      </c>
      <c r="BF135" s="169">
        <f t="shared" si="7"/>
        <v>0.028336489898989892</v>
      </c>
    </row>
    <row r="136" spans="1:58" ht="11.25">
      <c r="A136" s="81">
        <v>11</v>
      </c>
      <c r="B136" s="65">
        <v>591</v>
      </c>
      <c r="C136" s="66" t="s">
        <v>270</v>
      </c>
      <c r="D136" s="66" t="s">
        <v>271</v>
      </c>
      <c r="E136" s="66" t="s">
        <v>6</v>
      </c>
      <c r="F136" s="65">
        <v>1986</v>
      </c>
      <c r="G136" s="94" t="s">
        <v>67</v>
      </c>
      <c r="H136" s="81">
        <v>33</v>
      </c>
      <c r="I136" s="65">
        <v>10</v>
      </c>
      <c r="J136" s="69">
        <v>0.9912037037037037</v>
      </c>
      <c r="K136" s="187">
        <v>0.2747453703703704</v>
      </c>
      <c r="L136" s="81" t="s">
        <v>64</v>
      </c>
      <c r="M136" s="104" t="s">
        <v>64</v>
      </c>
      <c r="N136" s="98"/>
      <c r="O136" s="70"/>
      <c r="P136" s="70"/>
      <c r="Q136" s="70">
        <v>0.02415509259259259</v>
      </c>
      <c r="R136" s="70"/>
      <c r="S136" s="70"/>
      <c r="T136" s="70"/>
      <c r="U136" s="70">
        <v>0.02424768518518518</v>
      </c>
      <c r="V136" s="70"/>
      <c r="W136" s="70"/>
      <c r="X136" s="70"/>
      <c r="Y136" s="70">
        <v>0.023993055555555556</v>
      </c>
      <c r="Z136" s="70"/>
      <c r="AA136" s="70"/>
      <c r="AB136" s="70"/>
      <c r="AC136" s="70">
        <v>0.027789351851851853</v>
      </c>
      <c r="AD136" s="70"/>
      <c r="AE136" s="70">
        <v>0.029328703703703704</v>
      </c>
      <c r="AF136" s="70"/>
      <c r="AG136" s="70"/>
      <c r="AH136" s="70">
        <v>0.03072916666666667</v>
      </c>
      <c r="AI136" s="70">
        <v>0.03040509259259259</v>
      </c>
      <c r="AJ136" s="70"/>
      <c r="AK136" s="70">
        <v>0.02837962962962963</v>
      </c>
      <c r="AL136" s="70"/>
      <c r="AM136" s="70"/>
      <c r="AN136" s="70"/>
      <c r="AO136" s="70">
        <v>0.0271875</v>
      </c>
      <c r="AP136" s="70"/>
      <c r="AQ136" s="70"/>
      <c r="AR136" s="70"/>
      <c r="AS136" s="70">
        <v>0.028530092592592593</v>
      </c>
      <c r="AT136" s="70"/>
      <c r="AU136" s="70"/>
      <c r="AV136" s="70"/>
      <c r="AW136" s="70"/>
      <c r="AX136" s="70"/>
      <c r="AY136" s="70"/>
      <c r="AZ136" s="70"/>
      <c r="BA136" s="70"/>
      <c r="BB136" s="70"/>
      <c r="BC136" s="70"/>
      <c r="BD136" s="173"/>
      <c r="BE136" s="178">
        <f t="shared" si="6"/>
        <v>0.023993055555555556</v>
      </c>
      <c r="BF136" s="71">
        <f t="shared" si="7"/>
        <v>0.02747453703703704</v>
      </c>
    </row>
    <row r="137" spans="1:58" ht="11.25">
      <c r="A137" s="81"/>
      <c r="B137" s="65">
        <v>592</v>
      </c>
      <c r="C137" s="66" t="s">
        <v>272</v>
      </c>
      <c r="D137" s="66"/>
      <c r="E137" s="66"/>
      <c r="F137" s="65">
        <v>1986</v>
      </c>
      <c r="G137" s="94" t="s">
        <v>67</v>
      </c>
      <c r="H137" s="81"/>
      <c r="I137" s="65">
        <v>6</v>
      </c>
      <c r="J137" s="65"/>
      <c r="K137" s="187">
        <v>0.18967592592592594</v>
      </c>
      <c r="L137" s="81"/>
      <c r="M137" s="104"/>
      <c r="N137" s="98"/>
      <c r="O137" s="70">
        <v>0.031006944444444445</v>
      </c>
      <c r="P137" s="70"/>
      <c r="Q137" s="70"/>
      <c r="R137" s="70"/>
      <c r="S137" s="70">
        <v>0.029664351851851855</v>
      </c>
      <c r="T137" s="70"/>
      <c r="U137" s="70"/>
      <c r="V137" s="70"/>
      <c r="W137" s="70">
        <v>0.03078703703703704</v>
      </c>
      <c r="X137" s="70"/>
      <c r="Y137" s="70"/>
      <c r="Z137" s="70"/>
      <c r="AA137" s="70">
        <v>0.03346064814814815</v>
      </c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>
        <v>0.032326388888888884</v>
      </c>
      <c r="AN137" s="70"/>
      <c r="AO137" s="70"/>
      <c r="AP137" s="70"/>
      <c r="AQ137" s="70"/>
      <c r="AR137" s="70">
        <v>0.03244212962962963</v>
      </c>
      <c r="AS137" s="70"/>
      <c r="AT137" s="70"/>
      <c r="AU137" s="70"/>
      <c r="AV137" s="70"/>
      <c r="AW137" s="70"/>
      <c r="AX137" s="70"/>
      <c r="AY137" s="70"/>
      <c r="AZ137" s="70"/>
      <c r="BA137" s="70"/>
      <c r="BB137" s="70"/>
      <c r="BC137" s="70"/>
      <c r="BD137" s="173"/>
      <c r="BE137" s="178">
        <f t="shared" si="6"/>
        <v>0.029664351851851855</v>
      </c>
      <c r="BF137" s="71">
        <f t="shared" si="7"/>
        <v>0.031614583333333335</v>
      </c>
    </row>
    <row r="138" spans="1:58" ht="11.25">
      <c r="A138" s="81"/>
      <c r="B138" s="65">
        <v>593</v>
      </c>
      <c r="C138" s="66" t="s">
        <v>273</v>
      </c>
      <c r="D138" s="66" t="s">
        <v>274</v>
      </c>
      <c r="E138" s="66"/>
      <c r="F138" s="65">
        <v>1984</v>
      </c>
      <c r="G138" s="94" t="s">
        <v>67</v>
      </c>
      <c r="H138" s="81"/>
      <c r="I138" s="65">
        <v>10</v>
      </c>
      <c r="J138" s="65"/>
      <c r="K138" s="187">
        <v>0.2896412037037037</v>
      </c>
      <c r="L138" s="81"/>
      <c r="M138" s="104"/>
      <c r="N138" s="98"/>
      <c r="O138" s="70"/>
      <c r="P138" s="70">
        <v>0.02533564814814815</v>
      </c>
      <c r="Q138" s="70"/>
      <c r="R138" s="70"/>
      <c r="S138" s="70"/>
      <c r="T138" s="70">
        <v>0.024930555555555553</v>
      </c>
      <c r="U138" s="70"/>
      <c r="V138" s="70"/>
      <c r="W138" s="70"/>
      <c r="X138" s="70">
        <v>0.025520833333333336</v>
      </c>
      <c r="Y138" s="70"/>
      <c r="Z138" s="70"/>
      <c r="AA138" s="70"/>
      <c r="AB138" s="70">
        <v>0.028148148148148148</v>
      </c>
      <c r="AC138" s="70"/>
      <c r="AD138" s="70"/>
      <c r="AE138" s="70"/>
      <c r="AF138" s="70">
        <v>0.03197916666666666</v>
      </c>
      <c r="AG138" s="70">
        <v>0.03429398148148148</v>
      </c>
      <c r="AH138" s="70"/>
      <c r="AI138" s="70"/>
      <c r="AJ138" s="70">
        <v>0.031655092592592596</v>
      </c>
      <c r="AK138" s="70"/>
      <c r="AL138" s="70"/>
      <c r="AM138" s="70"/>
      <c r="AN138" s="70">
        <v>0.029826388888888892</v>
      </c>
      <c r="AO138" s="70"/>
      <c r="AP138" s="70"/>
      <c r="AQ138" s="70">
        <v>0.03275462962962963</v>
      </c>
      <c r="AR138" s="70"/>
      <c r="AS138" s="70"/>
      <c r="AT138" s="70">
        <v>0.025196759259259256</v>
      </c>
      <c r="AU138" s="70"/>
      <c r="AV138" s="70"/>
      <c r="AW138" s="70"/>
      <c r="AX138" s="70"/>
      <c r="AY138" s="70"/>
      <c r="AZ138" s="70"/>
      <c r="BA138" s="70"/>
      <c r="BB138" s="70"/>
      <c r="BC138" s="70"/>
      <c r="BD138" s="173"/>
      <c r="BE138" s="178">
        <f t="shared" si="6"/>
        <v>0.024930555555555553</v>
      </c>
      <c r="BF138" s="71">
        <f t="shared" si="7"/>
        <v>0.028964120370370366</v>
      </c>
    </row>
    <row r="139" spans="1:58" ht="11.25">
      <c r="A139" s="81"/>
      <c r="B139" s="65">
        <v>594</v>
      </c>
      <c r="C139" s="66" t="s">
        <v>275</v>
      </c>
      <c r="D139" s="66" t="s">
        <v>276</v>
      </c>
      <c r="E139" s="66"/>
      <c r="F139" s="65">
        <v>1981</v>
      </c>
      <c r="G139" s="94" t="s">
        <v>67</v>
      </c>
      <c r="H139" s="81"/>
      <c r="I139" s="65">
        <v>7</v>
      </c>
      <c r="J139" s="65"/>
      <c r="K139" s="187">
        <v>0.2371412037037037</v>
      </c>
      <c r="L139" s="81"/>
      <c r="M139" s="104"/>
      <c r="N139" s="98"/>
      <c r="O139" s="70"/>
      <c r="P139" s="70"/>
      <c r="Q139" s="70"/>
      <c r="R139" s="70">
        <v>0.03006944444444444</v>
      </c>
      <c r="S139" s="70"/>
      <c r="T139" s="70"/>
      <c r="U139" s="70"/>
      <c r="V139" s="70">
        <v>0.03119212962962963</v>
      </c>
      <c r="W139" s="70"/>
      <c r="X139" s="70"/>
      <c r="Y139" s="70"/>
      <c r="Z139" s="70">
        <v>0.03387731481481481</v>
      </c>
      <c r="AA139" s="70"/>
      <c r="AB139" s="70"/>
      <c r="AC139" s="70"/>
      <c r="AD139" s="70">
        <v>0.038807870370370375</v>
      </c>
      <c r="AE139" s="70"/>
      <c r="AF139" s="70"/>
      <c r="AG139" s="70"/>
      <c r="AH139" s="70"/>
      <c r="AI139" s="70"/>
      <c r="AJ139" s="70"/>
      <c r="AK139" s="70"/>
      <c r="AL139" s="70">
        <v>0.035659722222222225</v>
      </c>
      <c r="AM139" s="70"/>
      <c r="AN139" s="70"/>
      <c r="AO139" s="70"/>
      <c r="AP139" s="70">
        <v>0.03738425925925926</v>
      </c>
      <c r="AQ139" s="70"/>
      <c r="AR139" s="70"/>
      <c r="AS139" s="70"/>
      <c r="AT139" s="70"/>
      <c r="AU139" s="70">
        <v>0.030173611111111113</v>
      </c>
      <c r="AV139" s="70"/>
      <c r="AW139" s="70"/>
      <c r="AX139" s="70"/>
      <c r="AY139" s="70"/>
      <c r="AZ139" s="70"/>
      <c r="BA139" s="70"/>
      <c r="BB139" s="70"/>
      <c r="BC139" s="70"/>
      <c r="BD139" s="173"/>
      <c r="BE139" s="178">
        <f t="shared" si="6"/>
        <v>0.03006944444444444</v>
      </c>
      <c r="BF139" s="71">
        <f t="shared" si="7"/>
        <v>0.03388062169312169</v>
      </c>
    </row>
    <row r="140" spans="1:58" ht="11.25">
      <c r="A140" s="80">
        <v>12</v>
      </c>
      <c r="B140" s="74">
        <v>561</v>
      </c>
      <c r="C140" s="75" t="s">
        <v>277</v>
      </c>
      <c r="D140" s="75" t="s">
        <v>278</v>
      </c>
      <c r="E140" s="75" t="s">
        <v>279</v>
      </c>
      <c r="F140" s="74">
        <v>1988</v>
      </c>
      <c r="G140" s="95" t="s">
        <v>67</v>
      </c>
      <c r="H140" s="80">
        <v>33</v>
      </c>
      <c r="I140" s="74">
        <v>7</v>
      </c>
      <c r="J140" s="77">
        <v>0.9963657407407407</v>
      </c>
      <c r="K140" s="107">
        <v>0.21337962962962964</v>
      </c>
      <c r="L140" s="194">
        <v>0.0051504629629629635</v>
      </c>
      <c r="M140" s="107">
        <v>0.0051504629629629635</v>
      </c>
      <c r="N140" s="99"/>
      <c r="O140" s="78"/>
      <c r="P140" s="78"/>
      <c r="Q140" s="78">
        <v>0.0296412037037037</v>
      </c>
      <c r="R140" s="78"/>
      <c r="S140" s="78"/>
      <c r="T140" s="78"/>
      <c r="U140" s="78">
        <v>0.027604166666666666</v>
      </c>
      <c r="V140" s="78"/>
      <c r="W140" s="78"/>
      <c r="X140" s="78"/>
      <c r="Y140" s="78">
        <v>0.027511574074074074</v>
      </c>
      <c r="Z140" s="78"/>
      <c r="AA140" s="78"/>
      <c r="AB140" s="78"/>
      <c r="AC140" s="78">
        <v>0.032870370370370376</v>
      </c>
      <c r="AD140" s="78"/>
      <c r="AE140" s="78"/>
      <c r="AF140" s="78"/>
      <c r="AG140" s="78"/>
      <c r="AH140" s="78"/>
      <c r="AI140" s="78"/>
      <c r="AJ140" s="78"/>
      <c r="AK140" s="78"/>
      <c r="AL140" s="78"/>
      <c r="AM140" s="78"/>
      <c r="AN140" s="78">
        <v>0.0327662037037037</v>
      </c>
      <c r="AO140" s="78"/>
      <c r="AP140" s="78"/>
      <c r="AQ140" s="78"/>
      <c r="AR140" s="78">
        <v>0.02990740740740741</v>
      </c>
      <c r="AS140" s="78"/>
      <c r="AT140" s="78"/>
      <c r="AU140" s="78">
        <v>0.03305555555555555</v>
      </c>
      <c r="AV140" s="78"/>
      <c r="AW140" s="78"/>
      <c r="AX140" s="78"/>
      <c r="AY140" s="78"/>
      <c r="AZ140" s="78"/>
      <c r="BA140" s="78"/>
      <c r="BB140" s="78"/>
      <c r="BC140" s="78"/>
      <c r="BD140" s="174"/>
      <c r="BE140" s="179">
        <f t="shared" si="6"/>
        <v>0.027511574074074074</v>
      </c>
      <c r="BF140" s="79">
        <f t="shared" si="7"/>
        <v>0.030479497354497353</v>
      </c>
    </row>
    <row r="141" spans="1:58" ht="11.25">
      <c r="A141" s="81"/>
      <c r="B141" s="65">
        <v>562</v>
      </c>
      <c r="C141" s="66" t="s">
        <v>280</v>
      </c>
      <c r="D141" s="66" t="s">
        <v>281</v>
      </c>
      <c r="E141" s="66"/>
      <c r="F141" s="65">
        <v>1988</v>
      </c>
      <c r="G141" s="94" t="s">
        <v>63</v>
      </c>
      <c r="H141" s="81"/>
      <c r="I141" s="65">
        <v>9</v>
      </c>
      <c r="J141" s="65"/>
      <c r="K141" s="187">
        <v>0.25650462962962967</v>
      </c>
      <c r="L141" s="81"/>
      <c r="M141" s="104"/>
      <c r="N141" s="98"/>
      <c r="O141" s="70">
        <v>0.025231481481481483</v>
      </c>
      <c r="P141" s="70"/>
      <c r="Q141" s="70"/>
      <c r="R141" s="70"/>
      <c r="S141" s="70">
        <v>0.02466435185185185</v>
      </c>
      <c r="T141" s="70"/>
      <c r="U141" s="70"/>
      <c r="V141" s="70"/>
      <c r="W141" s="70">
        <v>0.023842592592592596</v>
      </c>
      <c r="X141" s="70"/>
      <c r="Y141" s="70"/>
      <c r="Z141" s="70"/>
      <c r="AA141" s="70">
        <v>0.027939814814814817</v>
      </c>
      <c r="AB141" s="70"/>
      <c r="AC141" s="70"/>
      <c r="AD141" s="70"/>
      <c r="AE141" s="70">
        <v>0.0312962962962963</v>
      </c>
      <c r="AF141" s="70"/>
      <c r="AG141" s="70"/>
      <c r="AH141" s="70">
        <v>0.03061342592592593</v>
      </c>
      <c r="AI141" s="70"/>
      <c r="AJ141" s="70"/>
      <c r="AK141" s="70"/>
      <c r="AL141" s="70">
        <v>0.027719907407407405</v>
      </c>
      <c r="AM141" s="70"/>
      <c r="AN141" s="70"/>
      <c r="AO141" s="70"/>
      <c r="AP141" s="70">
        <v>0.02763888888888889</v>
      </c>
      <c r="AQ141" s="70"/>
      <c r="AR141" s="70"/>
      <c r="AS141" s="70"/>
      <c r="AT141" s="70">
        <v>0.03755787037037037</v>
      </c>
      <c r="AU141" s="70"/>
      <c r="AV141" s="70"/>
      <c r="AW141" s="70"/>
      <c r="AX141" s="70"/>
      <c r="AY141" s="70"/>
      <c r="AZ141" s="70"/>
      <c r="BA141" s="70"/>
      <c r="BB141" s="70"/>
      <c r="BC141" s="70"/>
      <c r="BD141" s="173"/>
      <c r="BE141" s="178">
        <f t="shared" si="6"/>
        <v>0.023842592592592596</v>
      </c>
      <c r="BF141" s="71">
        <f t="shared" si="7"/>
        <v>0.02850051440329218</v>
      </c>
    </row>
    <row r="142" spans="1:58" ht="11.25">
      <c r="A142" s="81"/>
      <c r="B142" s="65">
        <v>563</v>
      </c>
      <c r="C142" s="66" t="s">
        <v>282</v>
      </c>
      <c r="D142" s="66" t="s">
        <v>283</v>
      </c>
      <c r="E142" s="66"/>
      <c r="F142" s="65">
        <v>1987</v>
      </c>
      <c r="G142" s="94" t="s">
        <v>67</v>
      </c>
      <c r="H142" s="81"/>
      <c r="I142" s="65">
        <v>8</v>
      </c>
      <c r="J142" s="65"/>
      <c r="K142" s="187">
        <v>0.2474652777777778</v>
      </c>
      <c r="L142" s="81"/>
      <c r="M142" s="104"/>
      <c r="N142" s="98">
        <v>0.003472222222222222</v>
      </c>
      <c r="O142" s="70"/>
      <c r="P142" s="70"/>
      <c r="Q142" s="70"/>
      <c r="R142" s="70">
        <v>0.032997685185185185</v>
      </c>
      <c r="S142" s="70"/>
      <c r="T142" s="70"/>
      <c r="U142" s="70"/>
      <c r="V142" s="70">
        <v>0.024120370370370372</v>
      </c>
      <c r="W142" s="70"/>
      <c r="X142" s="70"/>
      <c r="Y142" s="70"/>
      <c r="Z142" s="70">
        <v>0.027314814814814816</v>
      </c>
      <c r="AA142" s="70"/>
      <c r="AB142" s="70"/>
      <c r="AC142" s="70"/>
      <c r="AD142" s="70">
        <v>0.03699074074074074</v>
      </c>
      <c r="AE142" s="70"/>
      <c r="AF142" s="70"/>
      <c r="AG142" s="70">
        <v>0.03319444444444444</v>
      </c>
      <c r="AH142" s="70"/>
      <c r="AI142" s="70"/>
      <c r="AJ142" s="70">
        <v>0.031111111111111107</v>
      </c>
      <c r="AK142" s="70"/>
      <c r="AL142" s="70"/>
      <c r="AM142" s="70">
        <v>0.02710648148148148</v>
      </c>
      <c r="AN142" s="70"/>
      <c r="AO142" s="70"/>
      <c r="AP142" s="70"/>
      <c r="AQ142" s="70">
        <v>0.03116898148148148</v>
      </c>
      <c r="AR142" s="70"/>
      <c r="AS142" s="70"/>
      <c r="AT142" s="70"/>
      <c r="AU142" s="70"/>
      <c r="AV142" s="70"/>
      <c r="AW142" s="70"/>
      <c r="AX142" s="70"/>
      <c r="AY142" s="70"/>
      <c r="AZ142" s="70"/>
      <c r="BA142" s="70"/>
      <c r="BB142" s="70"/>
      <c r="BC142" s="70"/>
      <c r="BD142" s="173"/>
      <c r="BE142" s="178">
        <f t="shared" si="6"/>
        <v>0.024120370370370372</v>
      </c>
      <c r="BF142" s="71">
        <f t="shared" si="7"/>
        <v>0.030500578703703707</v>
      </c>
    </row>
    <row r="143" spans="1:58" ht="11.25">
      <c r="A143" s="170"/>
      <c r="B143" s="166">
        <v>564</v>
      </c>
      <c r="C143" s="167" t="s">
        <v>284</v>
      </c>
      <c r="D143" s="167" t="s">
        <v>285</v>
      </c>
      <c r="E143" s="167"/>
      <c r="F143" s="166">
        <v>1987</v>
      </c>
      <c r="G143" s="182" t="s">
        <v>67</v>
      </c>
      <c r="H143" s="170"/>
      <c r="I143" s="166">
        <v>9</v>
      </c>
      <c r="J143" s="166"/>
      <c r="K143" s="188">
        <v>0.27901620370370367</v>
      </c>
      <c r="L143" s="170"/>
      <c r="M143" s="193"/>
      <c r="N143" s="190"/>
      <c r="O143" s="168"/>
      <c r="P143" s="168">
        <v>0.02677083333333333</v>
      </c>
      <c r="Q143" s="168"/>
      <c r="R143" s="168"/>
      <c r="S143" s="168"/>
      <c r="T143" s="168">
        <v>0.02677083333333333</v>
      </c>
      <c r="U143" s="168"/>
      <c r="V143" s="168"/>
      <c r="W143" s="168"/>
      <c r="X143" s="168">
        <v>0.026342592592592588</v>
      </c>
      <c r="Y143" s="168"/>
      <c r="Z143" s="168"/>
      <c r="AA143" s="168"/>
      <c r="AB143" s="168">
        <v>0.029583333333333336</v>
      </c>
      <c r="AC143" s="168"/>
      <c r="AD143" s="168"/>
      <c r="AE143" s="168"/>
      <c r="AF143" s="168">
        <v>0.03399305555555556</v>
      </c>
      <c r="AG143" s="168"/>
      <c r="AH143" s="168"/>
      <c r="AI143" s="168">
        <v>0.03145833333333333</v>
      </c>
      <c r="AJ143" s="168"/>
      <c r="AK143" s="168">
        <v>0.04186342592592593</v>
      </c>
      <c r="AL143" s="168"/>
      <c r="AM143" s="168"/>
      <c r="AN143" s="168"/>
      <c r="AO143" s="168">
        <v>0.03043981481481482</v>
      </c>
      <c r="AP143" s="168"/>
      <c r="AQ143" s="168"/>
      <c r="AR143" s="168"/>
      <c r="AS143" s="168">
        <v>0.031782407407407405</v>
      </c>
      <c r="AT143" s="168"/>
      <c r="AU143" s="168"/>
      <c r="AV143" s="168"/>
      <c r="AW143" s="168"/>
      <c r="AX143" s="168"/>
      <c r="AY143" s="168"/>
      <c r="AZ143" s="168"/>
      <c r="BA143" s="168"/>
      <c r="BB143" s="168"/>
      <c r="BC143" s="168"/>
      <c r="BD143" s="196"/>
      <c r="BE143" s="199">
        <f t="shared" si="6"/>
        <v>0.026342592592592588</v>
      </c>
      <c r="BF143" s="169">
        <f t="shared" si="7"/>
        <v>0.03100051440329218</v>
      </c>
    </row>
    <row r="144" spans="1:58" ht="11.25">
      <c r="A144" s="81">
        <v>13</v>
      </c>
      <c r="B144" s="65">
        <v>391</v>
      </c>
      <c r="C144" s="66" t="s">
        <v>286</v>
      </c>
      <c r="D144" s="66"/>
      <c r="E144" s="66" t="s">
        <v>287</v>
      </c>
      <c r="F144" s="65">
        <v>1970</v>
      </c>
      <c r="G144" s="94" t="s">
        <v>288</v>
      </c>
      <c r="H144" s="81">
        <v>32</v>
      </c>
      <c r="I144" s="65">
        <v>8</v>
      </c>
      <c r="J144" s="69">
        <v>0.9809027777777778</v>
      </c>
      <c r="K144" s="187">
        <v>0.24175925925925926</v>
      </c>
      <c r="L144" s="81" t="s">
        <v>64</v>
      </c>
      <c r="M144" s="104" t="s">
        <v>64</v>
      </c>
      <c r="N144" s="98"/>
      <c r="O144" s="70">
        <v>0.026990740740740742</v>
      </c>
      <c r="P144" s="70"/>
      <c r="Q144" s="70"/>
      <c r="R144" s="70"/>
      <c r="S144" s="70">
        <v>0.027453703703703702</v>
      </c>
      <c r="T144" s="70"/>
      <c r="U144" s="70"/>
      <c r="V144" s="70"/>
      <c r="W144" s="70">
        <v>0.02918981481481481</v>
      </c>
      <c r="X144" s="70"/>
      <c r="Y144" s="70"/>
      <c r="Z144" s="70"/>
      <c r="AA144" s="70"/>
      <c r="AB144" s="70">
        <v>0.029976851851851852</v>
      </c>
      <c r="AC144" s="70"/>
      <c r="AD144" s="70"/>
      <c r="AE144" s="70">
        <v>0.033726851851851855</v>
      </c>
      <c r="AF144" s="70"/>
      <c r="AG144" s="70"/>
      <c r="AH144" s="70">
        <v>0.03172453703703703</v>
      </c>
      <c r="AI144" s="70"/>
      <c r="AJ144" s="70"/>
      <c r="AK144" s="70">
        <v>0.03395833333333333</v>
      </c>
      <c r="AL144" s="70"/>
      <c r="AM144" s="70"/>
      <c r="AN144" s="70"/>
      <c r="AO144" s="70"/>
      <c r="AP144" s="70">
        <v>0.02872685185185185</v>
      </c>
      <c r="AQ144" s="70"/>
      <c r="AR144" s="70"/>
      <c r="AS144" s="70"/>
      <c r="AT144" s="70"/>
      <c r="AU144" s="70"/>
      <c r="AV144" s="70"/>
      <c r="AW144" s="70"/>
      <c r="AX144" s="70"/>
      <c r="AY144" s="70"/>
      <c r="AZ144" s="70"/>
      <c r="BA144" s="70"/>
      <c r="BB144" s="70"/>
      <c r="BC144" s="70"/>
      <c r="BD144" s="173"/>
      <c r="BE144" s="178">
        <f t="shared" si="6"/>
        <v>0.026990740740740742</v>
      </c>
      <c r="BF144" s="71">
        <f t="shared" si="7"/>
        <v>0.03021846064814815</v>
      </c>
    </row>
    <row r="145" spans="1:58" ht="11.25">
      <c r="A145" s="81"/>
      <c r="B145" s="65">
        <v>392</v>
      </c>
      <c r="C145" s="66" t="s">
        <v>289</v>
      </c>
      <c r="D145" s="66" t="s">
        <v>290</v>
      </c>
      <c r="E145" s="66"/>
      <c r="F145" s="65">
        <v>1986</v>
      </c>
      <c r="G145" s="94" t="s">
        <v>67</v>
      </c>
      <c r="H145" s="81"/>
      <c r="I145" s="65">
        <v>7</v>
      </c>
      <c r="J145" s="65"/>
      <c r="K145" s="187">
        <v>0.2293287037037037</v>
      </c>
      <c r="L145" s="81"/>
      <c r="M145" s="104"/>
      <c r="N145" s="98"/>
      <c r="O145" s="70"/>
      <c r="P145" s="70">
        <v>0.03079861111111111</v>
      </c>
      <c r="Q145" s="70"/>
      <c r="R145" s="70"/>
      <c r="S145" s="70"/>
      <c r="T145" s="70">
        <v>0.03263888888888889</v>
      </c>
      <c r="U145" s="70"/>
      <c r="V145" s="70"/>
      <c r="W145" s="70"/>
      <c r="X145" s="70">
        <v>0.03221064814814815</v>
      </c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70">
        <v>0.03260416666666667</v>
      </c>
      <c r="AN145" s="70"/>
      <c r="AO145" s="70">
        <v>0.033414351851851855</v>
      </c>
      <c r="AP145" s="70"/>
      <c r="AQ145" s="70">
        <v>0.03449074074074074</v>
      </c>
      <c r="AR145" s="70"/>
      <c r="AS145" s="70">
        <v>0.03319444444444444</v>
      </c>
      <c r="AT145" s="70"/>
      <c r="AU145" s="70"/>
      <c r="AV145" s="70"/>
      <c r="AW145" s="70"/>
      <c r="AX145" s="70"/>
      <c r="AY145" s="70"/>
      <c r="AZ145" s="70"/>
      <c r="BA145" s="70"/>
      <c r="BB145" s="70"/>
      <c r="BC145" s="70"/>
      <c r="BD145" s="173"/>
      <c r="BE145" s="178">
        <f t="shared" si="6"/>
        <v>0.03079861111111111</v>
      </c>
      <c r="BF145" s="71">
        <f t="shared" si="7"/>
        <v>0.03276455026455026</v>
      </c>
    </row>
    <row r="146" spans="1:58" ht="11.25">
      <c r="A146" s="81"/>
      <c r="B146" s="65">
        <v>393</v>
      </c>
      <c r="C146" s="66" t="s">
        <v>291</v>
      </c>
      <c r="D146" s="66" t="s">
        <v>292</v>
      </c>
      <c r="E146" s="66"/>
      <c r="F146" s="65">
        <v>1971</v>
      </c>
      <c r="G146" s="94" t="s">
        <v>288</v>
      </c>
      <c r="H146" s="81"/>
      <c r="I146" s="65">
        <v>6</v>
      </c>
      <c r="J146" s="65"/>
      <c r="K146" s="187">
        <v>0.19267361111111111</v>
      </c>
      <c r="L146" s="81"/>
      <c r="M146" s="104"/>
      <c r="N146" s="98"/>
      <c r="O146" s="70"/>
      <c r="P146" s="70"/>
      <c r="Q146" s="70"/>
      <c r="R146" s="70">
        <v>0.02684027777777778</v>
      </c>
      <c r="S146" s="70"/>
      <c r="T146" s="70"/>
      <c r="U146" s="70"/>
      <c r="V146" s="70">
        <v>0.02667824074074074</v>
      </c>
      <c r="W146" s="70"/>
      <c r="X146" s="70"/>
      <c r="Y146" s="70"/>
      <c r="Z146" s="70"/>
      <c r="AA146" s="70">
        <v>0.03344907407407407</v>
      </c>
      <c r="AB146" s="70"/>
      <c r="AC146" s="70">
        <v>0.03804398148148148</v>
      </c>
      <c r="AD146" s="70"/>
      <c r="AE146" s="70"/>
      <c r="AF146" s="70"/>
      <c r="AG146" s="70"/>
      <c r="AH146" s="70"/>
      <c r="AI146" s="70"/>
      <c r="AJ146" s="70"/>
      <c r="AK146" s="70"/>
      <c r="AL146" s="70">
        <v>0.032511574074074075</v>
      </c>
      <c r="AM146" s="70"/>
      <c r="AN146" s="70">
        <v>0.03515046296296296</v>
      </c>
      <c r="AO146" s="70"/>
      <c r="AP146" s="70"/>
      <c r="AQ146" s="70"/>
      <c r="AR146" s="70"/>
      <c r="AS146" s="70"/>
      <c r="AT146" s="70"/>
      <c r="AU146" s="70"/>
      <c r="AV146" s="70"/>
      <c r="AW146" s="70"/>
      <c r="AX146" s="70"/>
      <c r="AY146" s="70"/>
      <c r="AZ146" s="70"/>
      <c r="BA146" s="70"/>
      <c r="BB146" s="70"/>
      <c r="BC146" s="70"/>
      <c r="BD146" s="173"/>
      <c r="BE146" s="178">
        <f t="shared" si="6"/>
        <v>0.02667824074074074</v>
      </c>
      <c r="BF146" s="71">
        <f t="shared" si="7"/>
        <v>0.03211226851851851</v>
      </c>
    </row>
    <row r="147" spans="1:58" ht="12" thickBot="1">
      <c r="A147" s="86"/>
      <c r="B147" s="87">
        <v>394</v>
      </c>
      <c r="C147" s="88" t="s">
        <v>293</v>
      </c>
      <c r="D147" s="88"/>
      <c r="E147" s="88"/>
      <c r="F147" s="87">
        <v>1990</v>
      </c>
      <c r="G147" s="96" t="s">
        <v>288</v>
      </c>
      <c r="H147" s="86"/>
      <c r="I147" s="87">
        <v>11</v>
      </c>
      <c r="J147" s="87"/>
      <c r="K147" s="189">
        <v>0.3171296296296296</v>
      </c>
      <c r="L147" s="86"/>
      <c r="M147" s="109"/>
      <c r="N147" s="191"/>
      <c r="O147" s="91"/>
      <c r="P147" s="91"/>
      <c r="Q147" s="91">
        <v>0.026354166666666668</v>
      </c>
      <c r="R147" s="91"/>
      <c r="S147" s="91"/>
      <c r="T147" s="91"/>
      <c r="U147" s="91">
        <v>0.02803240740740741</v>
      </c>
      <c r="V147" s="91"/>
      <c r="W147" s="91"/>
      <c r="X147" s="91"/>
      <c r="Y147" s="91">
        <v>0.028067129629629626</v>
      </c>
      <c r="Z147" s="91">
        <v>0.030567129629629628</v>
      </c>
      <c r="AA147" s="91"/>
      <c r="AB147" s="91"/>
      <c r="AC147" s="91"/>
      <c r="AD147" s="91">
        <v>0.03054398148148148</v>
      </c>
      <c r="AE147" s="91"/>
      <c r="AF147" s="91">
        <v>0.029039351851851854</v>
      </c>
      <c r="AG147" s="91">
        <v>0.02989583333333333</v>
      </c>
      <c r="AH147" s="91"/>
      <c r="AI147" s="91">
        <v>0.029652777777777778</v>
      </c>
      <c r="AJ147" s="91">
        <v>0.031018518518518515</v>
      </c>
      <c r="AK147" s="91"/>
      <c r="AL147" s="91"/>
      <c r="AM147" s="91"/>
      <c r="AN147" s="91"/>
      <c r="AO147" s="91"/>
      <c r="AP147" s="91"/>
      <c r="AQ147" s="91"/>
      <c r="AR147" s="91">
        <v>0.02802083333333333</v>
      </c>
      <c r="AS147" s="91"/>
      <c r="AT147" s="91">
        <v>0.025925925925925925</v>
      </c>
      <c r="AU147" s="91"/>
      <c r="AV147" s="91"/>
      <c r="AW147" s="91"/>
      <c r="AX147" s="91"/>
      <c r="AY147" s="91"/>
      <c r="AZ147" s="91"/>
      <c r="BA147" s="91"/>
      <c r="BB147" s="91"/>
      <c r="BC147" s="91"/>
      <c r="BD147" s="197"/>
      <c r="BE147" s="180">
        <f t="shared" si="6"/>
        <v>0.025925925925925925</v>
      </c>
      <c r="BF147" s="92">
        <f t="shared" si="7"/>
        <v>0.02882891414141414</v>
      </c>
    </row>
    <row r="148" ht="12" thickBot="1"/>
    <row r="149" spans="1:59" s="58" customFormat="1" ht="13.5" thickBot="1">
      <c r="A149" s="111" t="s">
        <v>294</v>
      </c>
      <c r="F149" s="59"/>
      <c r="H149" s="59"/>
      <c r="I149" s="59"/>
      <c r="J149" s="59"/>
      <c r="K149" s="59"/>
      <c r="L149" s="201" t="s">
        <v>1</v>
      </c>
      <c r="M149" s="202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59"/>
      <c r="AX149" s="59"/>
      <c r="AY149" s="59"/>
      <c r="AZ149" s="59"/>
      <c r="BA149" s="59"/>
      <c r="BB149" s="59"/>
      <c r="BC149" s="59"/>
      <c r="BD149" s="59"/>
      <c r="BE149" s="59"/>
      <c r="BF149" s="59"/>
      <c r="BG149" s="59"/>
    </row>
    <row r="150" spans="1:54" s="63" customFormat="1" ht="12" thickBot="1">
      <c r="A150" s="114" t="s">
        <v>2</v>
      </c>
      <c r="B150" s="115" t="s">
        <v>3</v>
      </c>
      <c r="C150" s="115" t="s">
        <v>4</v>
      </c>
      <c r="D150" s="115" t="s">
        <v>5</v>
      </c>
      <c r="E150" s="115" t="s">
        <v>6</v>
      </c>
      <c r="F150" s="115" t="s">
        <v>7</v>
      </c>
      <c r="G150" s="116" t="s">
        <v>8</v>
      </c>
      <c r="H150" s="114" t="s">
        <v>9</v>
      </c>
      <c r="I150" s="115" t="s">
        <v>10</v>
      </c>
      <c r="J150" s="115" t="s">
        <v>11</v>
      </c>
      <c r="K150" s="117" t="s">
        <v>10</v>
      </c>
      <c r="L150" s="114" t="s">
        <v>12</v>
      </c>
      <c r="M150" s="117" t="s">
        <v>13</v>
      </c>
      <c r="N150" s="118" t="s">
        <v>14</v>
      </c>
      <c r="O150" s="115" t="s">
        <v>15</v>
      </c>
      <c r="P150" s="115" t="s">
        <v>16</v>
      </c>
      <c r="Q150" s="115" t="s">
        <v>17</v>
      </c>
      <c r="R150" s="115" t="s">
        <v>18</v>
      </c>
      <c r="S150" s="115" t="s">
        <v>19</v>
      </c>
      <c r="T150" s="115" t="s">
        <v>20</v>
      </c>
      <c r="U150" s="115" t="s">
        <v>21</v>
      </c>
      <c r="V150" s="115" t="s">
        <v>22</v>
      </c>
      <c r="W150" s="115" t="s">
        <v>23</v>
      </c>
      <c r="X150" s="115" t="s">
        <v>24</v>
      </c>
      <c r="Y150" s="115" t="s">
        <v>25</v>
      </c>
      <c r="Z150" s="115" t="s">
        <v>26</v>
      </c>
      <c r="AA150" s="115" t="s">
        <v>27</v>
      </c>
      <c r="AB150" s="115" t="s">
        <v>28</v>
      </c>
      <c r="AC150" s="115" t="s">
        <v>29</v>
      </c>
      <c r="AD150" s="115" t="s">
        <v>30</v>
      </c>
      <c r="AE150" s="115" t="s">
        <v>31</v>
      </c>
      <c r="AF150" s="115" t="s">
        <v>32</v>
      </c>
      <c r="AG150" s="115" t="s">
        <v>33</v>
      </c>
      <c r="AH150" s="115" t="s">
        <v>34</v>
      </c>
      <c r="AI150" s="115" t="s">
        <v>35</v>
      </c>
      <c r="AJ150" s="115" t="s">
        <v>36</v>
      </c>
      <c r="AK150" s="115" t="s">
        <v>37</v>
      </c>
      <c r="AL150" s="115" t="s">
        <v>38</v>
      </c>
      <c r="AM150" s="115" t="s">
        <v>39</v>
      </c>
      <c r="AN150" s="115" t="s">
        <v>40</v>
      </c>
      <c r="AO150" s="115" t="s">
        <v>41</v>
      </c>
      <c r="AP150" s="115" t="s">
        <v>42</v>
      </c>
      <c r="AQ150" s="115" t="s">
        <v>43</v>
      </c>
      <c r="AR150" s="115" t="s">
        <v>44</v>
      </c>
      <c r="AS150" s="115" t="s">
        <v>45</v>
      </c>
      <c r="AT150" s="115" t="s">
        <v>46</v>
      </c>
      <c r="AU150" s="115" t="s">
        <v>47</v>
      </c>
      <c r="AV150" s="115" t="s">
        <v>48</v>
      </c>
      <c r="AW150" s="115" t="s">
        <v>49</v>
      </c>
      <c r="AX150" s="115" t="s">
        <v>50</v>
      </c>
      <c r="AY150" s="115" t="s">
        <v>51</v>
      </c>
      <c r="AZ150" s="116" t="s">
        <v>52</v>
      </c>
      <c r="BA150" s="114" t="s">
        <v>58</v>
      </c>
      <c r="BB150" s="117" t="s">
        <v>59</v>
      </c>
    </row>
    <row r="151" spans="1:54" ht="11.25">
      <c r="A151" s="159">
        <v>1</v>
      </c>
      <c r="B151" s="160">
        <v>191</v>
      </c>
      <c r="C151" s="161" t="s">
        <v>295</v>
      </c>
      <c r="D151" s="161" t="s">
        <v>296</v>
      </c>
      <c r="E151" s="161" t="s">
        <v>297</v>
      </c>
      <c r="F151" s="160">
        <v>1989</v>
      </c>
      <c r="G151" s="181" t="s">
        <v>67</v>
      </c>
      <c r="H151" s="185">
        <v>38</v>
      </c>
      <c r="I151" s="160">
        <v>19</v>
      </c>
      <c r="J151" s="162">
        <v>0.9802314814814815</v>
      </c>
      <c r="K151" s="186">
        <v>0.4820717592592592</v>
      </c>
      <c r="L151" s="185" t="s">
        <v>64</v>
      </c>
      <c r="M151" s="192" t="s">
        <v>64</v>
      </c>
      <c r="N151" s="183"/>
      <c r="O151" s="163"/>
      <c r="P151" s="163">
        <v>0.02013888888888889</v>
      </c>
      <c r="Q151" s="163"/>
      <c r="R151" s="163">
        <v>0.02045138888888889</v>
      </c>
      <c r="S151" s="163"/>
      <c r="T151" s="163"/>
      <c r="U151" s="163">
        <v>0.02378472222222222</v>
      </c>
      <c r="V151" s="163">
        <v>0.022743055555555555</v>
      </c>
      <c r="W151" s="163"/>
      <c r="X151" s="163"/>
      <c r="Y151" s="163">
        <v>0.02280092592592593</v>
      </c>
      <c r="Z151" s="163">
        <v>0.02290509259259259</v>
      </c>
      <c r="AA151" s="163"/>
      <c r="AB151" s="163"/>
      <c r="AC151" s="163">
        <v>0.02407407407407407</v>
      </c>
      <c r="AD151" s="163">
        <v>0.025810185185185183</v>
      </c>
      <c r="AE151" s="163"/>
      <c r="AF151" s="163">
        <v>0.026446759259259264</v>
      </c>
      <c r="AG151" s="163"/>
      <c r="AH151" s="163"/>
      <c r="AI151" s="163">
        <v>0.024849537037037035</v>
      </c>
      <c r="AJ151" s="163">
        <v>0.025879629629629627</v>
      </c>
      <c r="AK151" s="163">
        <v>0.026180555555555558</v>
      </c>
      <c r="AL151" s="163">
        <v>0.02539351851851852</v>
      </c>
      <c r="AM151" s="163"/>
      <c r="AN151" s="163"/>
      <c r="AO151" s="163"/>
      <c r="AP151" s="163">
        <v>0.02837962962962963</v>
      </c>
      <c r="AQ151" s="163">
        <v>0.027268518518518515</v>
      </c>
      <c r="AR151" s="163"/>
      <c r="AS151" s="163"/>
      <c r="AT151" s="163">
        <v>0.027037037037037037</v>
      </c>
      <c r="AU151" s="163">
        <v>0.025300925925925925</v>
      </c>
      <c r="AV151" s="163"/>
      <c r="AW151" s="163"/>
      <c r="AX151" s="163">
        <v>0.02981481481481481</v>
      </c>
      <c r="AY151" s="163">
        <v>0.0328125</v>
      </c>
      <c r="AZ151" s="195"/>
      <c r="BA151" s="198">
        <f>MIN(O151:AZ151)</f>
        <v>0.02013888888888889</v>
      </c>
      <c r="BB151" s="164">
        <f>AVERAGE(O151:AZ151)</f>
        <v>0.025372197855750487</v>
      </c>
    </row>
    <row r="152" spans="1:54" ht="11.25">
      <c r="A152" s="165"/>
      <c r="B152" s="166">
        <v>192</v>
      </c>
      <c r="C152" s="167" t="s">
        <v>298</v>
      </c>
      <c r="D152" s="167" t="s">
        <v>299</v>
      </c>
      <c r="E152" s="167"/>
      <c r="F152" s="166">
        <v>1986</v>
      </c>
      <c r="G152" s="182" t="s">
        <v>67</v>
      </c>
      <c r="H152" s="170"/>
      <c r="I152" s="166">
        <v>19</v>
      </c>
      <c r="J152" s="166"/>
      <c r="K152" s="188">
        <v>0.4981597222222222</v>
      </c>
      <c r="L152" s="170"/>
      <c r="M152" s="193"/>
      <c r="N152" s="184"/>
      <c r="O152" s="168">
        <v>0.02003472222222222</v>
      </c>
      <c r="P152" s="168"/>
      <c r="Q152" s="168">
        <v>0.020601851851851854</v>
      </c>
      <c r="R152" s="168"/>
      <c r="S152" s="168">
        <v>0.022835648148148147</v>
      </c>
      <c r="T152" s="168">
        <v>0.0227662037037037</v>
      </c>
      <c r="U152" s="168"/>
      <c r="V152" s="168"/>
      <c r="W152" s="168">
        <v>0.021041666666666667</v>
      </c>
      <c r="X152" s="168">
        <v>0.023819444444444445</v>
      </c>
      <c r="Y152" s="168"/>
      <c r="Z152" s="168"/>
      <c r="AA152" s="168">
        <v>0.02287037037037037</v>
      </c>
      <c r="AB152" s="168">
        <v>0.02344907407407407</v>
      </c>
      <c r="AC152" s="168"/>
      <c r="AD152" s="168"/>
      <c r="AE152" s="168">
        <v>0.025023148148148145</v>
      </c>
      <c r="AF152" s="168"/>
      <c r="AG152" s="168">
        <v>0.028761574074074075</v>
      </c>
      <c r="AH152" s="168">
        <v>0.026863425925925926</v>
      </c>
      <c r="AI152" s="168"/>
      <c r="AJ152" s="168"/>
      <c r="AK152" s="168"/>
      <c r="AL152" s="168"/>
      <c r="AM152" s="168">
        <v>0.03631944444444444</v>
      </c>
      <c r="AN152" s="168">
        <v>0.03099537037037037</v>
      </c>
      <c r="AO152" s="168">
        <v>0.02960648148148148</v>
      </c>
      <c r="AP152" s="168"/>
      <c r="AQ152" s="168"/>
      <c r="AR152" s="168">
        <v>0.026400462962962962</v>
      </c>
      <c r="AS152" s="168">
        <v>0.027280092592592592</v>
      </c>
      <c r="AT152" s="168"/>
      <c r="AU152" s="168"/>
      <c r="AV152" s="168">
        <v>0.026446759259259264</v>
      </c>
      <c r="AW152" s="168">
        <v>0.02667824074074074</v>
      </c>
      <c r="AX152" s="168"/>
      <c r="AY152" s="168"/>
      <c r="AZ152" s="196">
        <v>0.03636574074074074</v>
      </c>
      <c r="BA152" s="199">
        <f aca="true" t="shared" si="8" ref="BA152:BA168">MIN(O152:AZ152)</f>
        <v>0.02003472222222222</v>
      </c>
      <c r="BB152" s="169">
        <f aca="true" t="shared" si="9" ref="BB152:BB168">AVERAGE(O152:AZ152)</f>
        <v>0.02621893274853801</v>
      </c>
    </row>
    <row r="153" spans="1:54" ht="11.25">
      <c r="A153" s="64">
        <v>2</v>
      </c>
      <c r="B153" s="65">
        <v>141</v>
      </c>
      <c r="C153" s="66" t="s">
        <v>300</v>
      </c>
      <c r="D153" s="66" t="s">
        <v>301</v>
      </c>
      <c r="E153" s="66" t="s">
        <v>302</v>
      </c>
      <c r="F153" s="65">
        <v>1979</v>
      </c>
      <c r="G153" s="94" t="s">
        <v>67</v>
      </c>
      <c r="H153" s="81">
        <v>37</v>
      </c>
      <c r="I153" s="65">
        <v>18</v>
      </c>
      <c r="J153" s="69">
        <v>0.9911226851851852</v>
      </c>
      <c r="K153" s="187">
        <v>0.49456018518518513</v>
      </c>
      <c r="L153" s="81" t="s">
        <v>64</v>
      </c>
      <c r="M153" s="104" t="s">
        <v>64</v>
      </c>
      <c r="N153" s="100"/>
      <c r="O153" s="70"/>
      <c r="P153" s="70">
        <v>0.021747685185185186</v>
      </c>
      <c r="Q153" s="70"/>
      <c r="R153" s="70">
        <v>0.022754629629629628</v>
      </c>
      <c r="S153" s="70"/>
      <c r="T153" s="70">
        <v>0.023877314814814813</v>
      </c>
      <c r="U153" s="70"/>
      <c r="V153" s="70">
        <v>0.025196759259259256</v>
      </c>
      <c r="W153" s="70"/>
      <c r="X153" s="70"/>
      <c r="Y153" s="70">
        <v>0.024652777777777777</v>
      </c>
      <c r="Z153" s="70">
        <v>0.02664351851851852</v>
      </c>
      <c r="AA153" s="70"/>
      <c r="AB153" s="70"/>
      <c r="AC153" s="70">
        <v>0.027604166666666666</v>
      </c>
      <c r="AD153" s="70">
        <v>0.029409722222222223</v>
      </c>
      <c r="AE153" s="70"/>
      <c r="AF153" s="70"/>
      <c r="AG153" s="70">
        <v>0.027627314814814813</v>
      </c>
      <c r="AH153" s="70">
        <v>0.029502314814814815</v>
      </c>
      <c r="AI153" s="70"/>
      <c r="AJ153" s="70"/>
      <c r="AK153" s="70">
        <v>0.03008101851851852</v>
      </c>
      <c r="AL153" s="70">
        <v>0.02989583333333333</v>
      </c>
      <c r="AM153" s="70"/>
      <c r="AN153" s="70"/>
      <c r="AO153" s="70">
        <v>0.02952546296296296</v>
      </c>
      <c r="AP153" s="70">
        <v>0.028958333333333336</v>
      </c>
      <c r="AQ153" s="70"/>
      <c r="AR153" s="70"/>
      <c r="AS153" s="70">
        <v>0.0271875</v>
      </c>
      <c r="AT153" s="70">
        <v>0.02900462962962963</v>
      </c>
      <c r="AU153" s="70"/>
      <c r="AV153" s="70"/>
      <c r="AW153" s="70">
        <v>0.029594907407407407</v>
      </c>
      <c r="AX153" s="70">
        <v>0.0312962962962963</v>
      </c>
      <c r="AY153" s="70"/>
      <c r="AZ153" s="173"/>
      <c r="BA153" s="178">
        <f t="shared" si="8"/>
        <v>0.021747685185185186</v>
      </c>
      <c r="BB153" s="71">
        <f t="shared" si="9"/>
        <v>0.0274755658436214</v>
      </c>
    </row>
    <row r="154" spans="1:54" ht="11.25">
      <c r="A154" s="64"/>
      <c r="B154" s="65">
        <v>142</v>
      </c>
      <c r="C154" s="66" t="s">
        <v>303</v>
      </c>
      <c r="D154" s="66" t="s">
        <v>304</v>
      </c>
      <c r="E154" s="66"/>
      <c r="F154" s="65">
        <v>1981</v>
      </c>
      <c r="G154" s="94" t="s">
        <v>67</v>
      </c>
      <c r="H154" s="81"/>
      <c r="I154" s="65">
        <v>19</v>
      </c>
      <c r="J154" s="65"/>
      <c r="K154" s="187">
        <v>0.4965625</v>
      </c>
      <c r="L154" s="81"/>
      <c r="M154" s="104"/>
      <c r="N154" s="100"/>
      <c r="O154" s="70">
        <v>0.020844907407407406</v>
      </c>
      <c r="P154" s="70"/>
      <c r="Q154" s="70">
        <v>0.021550925925925928</v>
      </c>
      <c r="R154" s="70"/>
      <c r="S154" s="70">
        <v>0.021747685185185186</v>
      </c>
      <c r="T154" s="70"/>
      <c r="U154" s="70">
        <v>0.02428240740740741</v>
      </c>
      <c r="V154" s="70"/>
      <c r="W154" s="70">
        <v>0.02337962962962963</v>
      </c>
      <c r="X154" s="70">
        <v>0.023819444444444445</v>
      </c>
      <c r="Y154" s="70"/>
      <c r="Z154" s="70"/>
      <c r="AA154" s="70">
        <v>0.023819444444444445</v>
      </c>
      <c r="AB154" s="70">
        <v>0.02659722222222222</v>
      </c>
      <c r="AC154" s="70"/>
      <c r="AD154" s="70"/>
      <c r="AE154" s="70">
        <v>0.026006944444444447</v>
      </c>
      <c r="AF154" s="70">
        <v>0.026620370370370374</v>
      </c>
      <c r="AG154" s="70"/>
      <c r="AH154" s="70"/>
      <c r="AI154" s="70">
        <v>0.02756944444444445</v>
      </c>
      <c r="AJ154" s="70">
        <v>0.02770833333333333</v>
      </c>
      <c r="AK154" s="70"/>
      <c r="AL154" s="70"/>
      <c r="AM154" s="70">
        <v>0.03395833333333333</v>
      </c>
      <c r="AN154" s="70">
        <v>0.032407407407407406</v>
      </c>
      <c r="AO154" s="70"/>
      <c r="AP154" s="70"/>
      <c r="AQ154" s="70">
        <v>0.026180555555555558</v>
      </c>
      <c r="AR154" s="70">
        <v>0.026203703703703705</v>
      </c>
      <c r="AS154" s="70"/>
      <c r="AT154" s="70"/>
      <c r="AU154" s="70">
        <v>0.026354166666666668</v>
      </c>
      <c r="AV154" s="70">
        <v>0.028449074074074075</v>
      </c>
      <c r="AW154" s="70"/>
      <c r="AX154" s="70"/>
      <c r="AY154" s="70">
        <v>0.0290625</v>
      </c>
      <c r="AZ154" s="173"/>
      <c r="BA154" s="178">
        <f t="shared" si="8"/>
        <v>0.020844907407407406</v>
      </c>
      <c r="BB154" s="71">
        <f t="shared" si="9"/>
        <v>0.026134868421052632</v>
      </c>
    </row>
    <row r="155" spans="1:54" ht="11.25">
      <c r="A155" s="73">
        <v>3</v>
      </c>
      <c r="B155" s="74">
        <v>131</v>
      </c>
      <c r="C155" s="75" t="s">
        <v>305</v>
      </c>
      <c r="D155" s="75" t="s">
        <v>306</v>
      </c>
      <c r="E155" s="75" t="s">
        <v>307</v>
      </c>
      <c r="F155" s="74">
        <v>1968</v>
      </c>
      <c r="G155" s="95" t="s">
        <v>235</v>
      </c>
      <c r="H155" s="80">
        <v>36</v>
      </c>
      <c r="I155" s="74">
        <v>18</v>
      </c>
      <c r="J155" s="77">
        <v>0.9907754629629629</v>
      </c>
      <c r="K155" s="107">
        <v>0.5109027777777778</v>
      </c>
      <c r="L155" s="80" t="s">
        <v>64</v>
      </c>
      <c r="M155" s="106" t="s">
        <v>64</v>
      </c>
      <c r="N155" s="101"/>
      <c r="O155" s="78"/>
      <c r="P155" s="78">
        <v>0.02287037037037037</v>
      </c>
      <c r="Q155" s="78"/>
      <c r="R155" s="78">
        <v>0.023912037037037034</v>
      </c>
      <c r="S155" s="78"/>
      <c r="T155" s="78">
        <v>0.024837962962962964</v>
      </c>
      <c r="U155" s="78"/>
      <c r="V155" s="78">
        <v>0.025879629629629627</v>
      </c>
      <c r="W155" s="78"/>
      <c r="X155" s="78"/>
      <c r="Y155" s="78">
        <v>0.025949074074074072</v>
      </c>
      <c r="Z155" s="78">
        <v>0.02704861111111111</v>
      </c>
      <c r="AA155" s="78"/>
      <c r="AB155" s="78"/>
      <c r="AC155" s="78">
        <v>0.027881944444444445</v>
      </c>
      <c r="AD155" s="78">
        <v>0.029375</v>
      </c>
      <c r="AE155" s="78"/>
      <c r="AF155" s="78"/>
      <c r="AG155" s="78">
        <v>0.03108796296296296</v>
      </c>
      <c r="AH155" s="78">
        <v>0.03310185185185185</v>
      </c>
      <c r="AI155" s="78"/>
      <c r="AJ155" s="78"/>
      <c r="AK155" s="78">
        <v>0.02936342592592592</v>
      </c>
      <c r="AL155" s="78">
        <v>0.02918981481481481</v>
      </c>
      <c r="AM155" s="78"/>
      <c r="AN155" s="78"/>
      <c r="AO155" s="78">
        <v>0.02766203703703704</v>
      </c>
      <c r="AP155" s="78">
        <v>0.029247685185185186</v>
      </c>
      <c r="AQ155" s="78"/>
      <c r="AR155" s="78"/>
      <c r="AS155" s="78">
        <v>0.028969907407407406</v>
      </c>
      <c r="AT155" s="78">
        <v>0.031261574074074074</v>
      </c>
      <c r="AU155" s="78"/>
      <c r="AV155" s="78"/>
      <c r="AW155" s="78">
        <v>0.033125</v>
      </c>
      <c r="AX155" s="78">
        <v>0.030115740740740738</v>
      </c>
      <c r="AY155" s="78"/>
      <c r="AZ155" s="174"/>
      <c r="BA155" s="179">
        <f t="shared" si="8"/>
        <v>0.02287037037037037</v>
      </c>
      <c r="BB155" s="79">
        <f t="shared" si="9"/>
        <v>0.028382201646090528</v>
      </c>
    </row>
    <row r="156" spans="1:54" ht="11.25">
      <c r="A156" s="165"/>
      <c r="B156" s="166">
        <v>132</v>
      </c>
      <c r="C156" s="167" t="s">
        <v>308</v>
      </c>
      <c r="D156" s="167" t="s">
        <v>309</v>
      </c>
      <c r="E156" s="167"/>
      <c r="F156" s="166">
        <v>1983</v>
      </c>
      <c r="G156" s="182" t="s">
        <v>235</v>
      </c>
      <c r="H156" s="170"/>
      <c r="I156" s="166">
        <v>18</v>
      </c>
      <c r="J156" s="166"/>
      <c r="K156" s="188">
        <v>0.47987268518518517</v>
      </c>
      <c r="L156" s="170"/>
      <c r="M156" s="193"/>
      <c r="N156" s="184"/>
      <c r="O156" s="168">
        <v>0.021736111111111112</v>
      </c>
      <c r="P156" s="168"/>
      <c r="Q156" s="168">
        <v>0.02200231481481482</v>
      </c>
      <c r="R156" s="168"/>
      <c r="S156" s="168">
        <v>0.023333333333333334</v>
      </c>
      <c r="T156" s="168"/>
      <c r="U156" s="168">
        <v>0.02496527777777778</v>
      </c>
      <c r="V156" s="168"/>
      <c r="W156" s="168">
        <v>0.02497685185185185</v>
      </c>
      <c r="X156" s="168">
        <v>0.02630787037037037</v>
      </c>
      <c r="Y156" s="168"/>
      <c r="Z156" s="168"/>
      <c r="AA156" s="168">
        <v>0.02546296296296296</v>
      </c>
      <c r="AB156" s="168">
        <v>0.027789351851851853</v>
      </c>
      <c r="AC156" s="168"/>
      <c r="AD156" s="168"/>
      <c r="AE156" s="168">
        <v>0.03128472222222222</v>
      </c>
      <c r="AF156" s="168">
        <v>0.02666666666666667</v>
      </c>
      <c r="AG156" s="168"/>
      <c r="AH156" s="168"/>
      <c r="AI156" s="168">
        <v>0.026168981481481477</v>
      </c>
      <c r="AJ156" s="168">
        <v>0.02847222222222222</v>
      </c>
      <c r="AK156" s="168"/>
      <c r="AL156" s="168"/>
      <c r="AM156" s="168">
        <v>0.029027777777777777</v>
      </c>
      <c r="AN156" s="168">
        <v>0.029317129629629634</v>
      </c>
      <c r="AO156" s="168"/>
      <c r="AP156" s="168"/>
      <c r="AQ156" s="168">
        <v>0.02664351851851852</v>
      </c>
      <c r="AR156" s="168">
        <v>0.028807870370370373</v>
      </c>
      <c r="AS156" s="168"/>
      <c r="AT156" s="168"/>
      <c r="AU156" s="168">
        <v>0.02763888888888889</v>
      </c>
      <c r="AV156" s="168">
        <v>0.029270833333333333</v>
      </c>
      <c r="AW156" s="168"/>
      <c r="AX156" s="168"/>
      <c r="AY156" s="168"/>
      <c r="AZ156" s="196"/>
      <c r="BA156" s="199">
        <f t="shared" si="8"/>
        <v>0.021736111111111112</v>
      </c>
      <c r="BB156" s="169">
        <f t="shared" si="9"/>
        <v>0.026659593621399177</v>
      </c>
    </row>
    <row r="157" spans="1:54" ht="11.25">
      <c r="A157" s="81">
        <v>4</v>
      </c>
      <c r="B157" s="65">
        <v>101</v>
      </c>
      <c r="C157" s="66" t="s">
        <v>310</v>
      </c>
      <c r="D157" s="66"/>
      <c r="E157" s="66" t="s">
        <v>311</v>
      </c>
      <c r="F157" s="65">
        <v>1989</v>
      </c>
      <c r="G157" s="94" t="s">
        <v>67</v>
      </c>
      <c r="H157" s="81">
        <v>33</v>
      </c>
      <c r="I157" s="65">
        <v>17</v>
      </c>
      <c r="J157" s="69">
        <v>0.9947453703703704</v>
      </c>
      <c r="K157" s="187">
        <v>0.5240046296296296</v>
      </c>
      <c r="L157" s="81" t="s">
        <v>64</v>
      </c>
      <c r="M157" s="104" t="s">
        <v>64</v>
      </c>
      <c r="N157" s="100"/>
      <c r="O157" s="70">
        <v>0.025983796296296297</v>
      </c>
      <c r="P157" s="70"/>
      <c r="Q157" s="70">
        <v>0.025196759259259256</v>
      </c>
      <c r="R157" s="70">
        <v>0.03099537037037037</v>
      </c>
      <c r="S157" s="70"/>
      <c r="T157" s="70"/>
      <c r="U157" s="70">
        <v>0.026898148148148147</v>
      </c>
      <c r="V157" s="70">
        <v>0.02934027777777778</v>
      </c>
      <c r="W157" s="70"/>
      <c r="X157" s="70"/>
      <c r="Y157" s="70">
        <v>0.026898148148148147</v>
      </c>
      <c r="Z157" s="70">
        <v>0.03196759259259259</v>
      </c>
      <c r="AA157" s="70"/>
      <c r="AB157" s="70"/>
      <c r="AC157" s="70">
        <v>0.032025462962962964</v>
      </c>
      <c r="AD157" s="70">
        <v>0.03505787037037037</v>
      </c>
      <c r="AE157" s="70"/>
      <c r="AF157" s="70"/>
      <c r="AG157" s="70">
        <v>0.030821759259259257</v>
      </c>
      <c r="AH157" s="70">
        <v>0.03684027777777778</v>
      </c>
      <c r="AI157" s="70">
        <v>0.037071759259259256</v>
      </c>
      <c r="AJ157" s="70"/>
      <c r="AK157" s="70"/>
      <c r="AL157" s="70"/>
      <c r="AM157" s="70">
        <v>0.03241898148148148</v>
      </c>
      <c r="AN157" s="70">
        <v>0.0332175925925926</v>
      </c>
      <c r="AO157" s="70"/>
      <c r="AP157" s="70"/>
      <c r="AQ157" s="70">
        <v>0.028622685185185185</v>
      </c>
      <c r="AR157" s="70">
        <v>0.031215277777777783</v>
      </c>
      <c r="AS157" s="70"/>
      <c r="AT157" s="70"/>
      <c r="AU157" s="70">
        <v>0.02943287037037037</v>
      </c>
      <c r="AV157" s="70"/>
      <c r="AW157" s="70"/>
      <c r="AX157" s="70"/>
      <c r="AY157" s="70"/>
      <c r="AZ157" s="173"/>
      <c r="BA157" s="178">
        <f t="shared" si="8"/>
        <v>0.025196759259259256</v>
      </c>
      <c r="BB157" s="71">
        <f t="shared" si="9"/>
        <v>0.030823801742919387</v>
      </c>
    </row>
    <row r="158" spans="1:54" ht="11.25">
      <c r="A158" s="81"/>
      <c r="B158" s="65">
        <v>102</v>
      </c>
      <c r="C158" s="66" t="s">
        <v>312</v>
      </c>
      <c r="D158" s="66"/>
      <c r="E158" s="66"/>
      <c r="F158" s="65">
        <v>1986</v>
      </c>
      <c r="G158" s="94" t="s">
        <v>67</v>
      </c>
      <c r="H158" s="81"/>
      <c r="I158" s="65">
        <v>16</v>
      </c>
      <c r="J158" s="65"/>
      <c r="K158" s="187">
        <v>0.47074074074074074</v>
      </c>
      <c r="L158" s="81"/>
      <c r="M158" s="104"/>
      <c r="N158" s="100"/>
      <c r="O158" s="70"/>
      <c r="P158" s="70">
        <v>0.02417824074074074</v>
      </c>
      <c r="Q158" s="70"/>
      <c r="R158" s="70"/>
      <c r="S158" s="70">
        <v>0.02314814814814815</v>
      </c>
      <c r="T158" s="70">
        <v>0.02664351851851852</v>
      </c>
      <c r="U158" s="70"/>
      <c r="V158" s="70"/>
      <c r="W158" s="70">
        <v>0.024444444444444446</v>
      </c>
      <c r="X158" s="70">
        <v>0.027997685185185184</v>
      </c>
      <c r="Y158" s="70"/>
      <c r="Z158" s="70"/>
      <c r="AA158" s="70">
        <v>0.031608796296296295</v>
      </c>
      <c r="AB158" s="70">
        <v>0.03145833333333333</v>
      </c>
      <c r="AC158" s="70"/>
      <c r="AD158" s="70"/>
      <c r="AE158" s="70">
        <v>0.031655092592592596</v>
      </c>
      <c r="AF158" s="70">
        <v>0.034027777777777775</v>
      </c>
      <c r="AG158" s="70"/>
      <c r="AH158" s="70"/>
      <c r="AI158" s="70"/>
      <c r="AJ158" s="70">
        <v>0.03175925925925926</v>
      </c>
      <c r="AK158" s="70">
        <v>0.03199074074074074</v>
      </c>
      <c r="AL158" s="70">
        <v>0.031099537037037037</v>
      </c>
      <c r="AM158" s="70"/>
      <c r="AN158" s="70"/>
      <c r="AO158" s="70">
        <v>0.029618055555555554</v>
      </c>
      <c r="AP158" s="70">
        <v>0.03136574074074074</v>
      </c>
      <c r="AQ158" s="70"/>
      <c r="AR158" s="70"/>
      <c r="AS158" s="70">
        <v>0.030185185185185186</v>
      </c>
      <c r="AT158" s="70">
        <v>0.02956018518518519</v>
      </c>
      <c r="AU158" s="70"/>
      <c r="AV158" s="70"/>
      <c r="AW158" s="70"/>
      <c r="AX158" s="70"/>
      <c r="AY158" s="70"/>
      <c r="AZ158" s="173"/>
      <c r="BA158" s="178">
        <f t="shared" si="8"/>
        <v>0.02314814814814815</v>
      </c>
      <c r="BB158" s="71">
        <f t="shared" si="9"/>
        <v>0.0294212962962963</v>
      </c>
    </row>
    <row r="159" spans="1:54" ht="11.25">
      <c r="A159" s="80">
        <v>5</v>
      </c>
      <c r="B159" s="74">
        <v>121</v>
      </c>
      <c r="C159" s="75" t="s">
        <v>313</v>
      </c>
      <c r="D159" s="75" t="s">
        <v>314</v>
      </c>
      <c r="E159" s="75" t="s">
        <v>6</v>
      </c>
      <c r="F159" s="74">
        <v>1978</v>
      </c>
      <c r="G159" s="95" t="s">
        <v>67</v>
      </c>
      <c r="H159" s="80">
        <v>31</v>
      </c>
      <c r="I159" s="74">
        <v>15</v>
      </c>
      <c r="J159" s="77">
        <v>0.9517476851851852</v>
      </c>
      <c r="K159" s="107">
        <v>0.4678009259259259</v>
      </c>
      <c r="L159" s="80" t="s">
        <v>64</v>
      </c>
      <c r="M159" s="106" t="s">
        <v>64</v>
      </c>
      <c r="N159" s="101"/>
      <c r="O159" s="78"/>
      <c r="P159" s="78">
        <v>0.024861111111111108</v>
      </c>
      <c r="Q159" s="78"/>
      <c r="R159" s="78"/>
      <c r="S159" s="78">
        <v>0.02488425925925926</v>
      </c>
      <c r="T159" s="78">
        <v>0.02758101851851852</v>
      </c>
      <c r="U159" s="78"/>
      <c r="V159" s="78"/>
      <c r="W159" s="78">
        <v>0.02613425925925926</v>
      </c>
      <c r="X159" s="78">
        <v>0.028483796296296295</v>
      </c>
      <c r="Y159" s="78"/>
      <c r="Z159" s="78"/>
      <c r="AA159" s="78">
        <v>0.030844907407407404</v>
      </c>
      <c r="AB159" s="78">
        <v>0.03466435185185185</v>
      </c>
      <c r="AC159" s="78"/>
      <c r="AD159" s="78"/>
      <c r="AE159" s="78"/>
      <c r="AF159" s="78"/>
      <c r="AG159" s="78">
        <v>0.03173611111111111</v>
      </c>
      <c r="AH159" s="78">
        <v>0.03293981481481481</v>
      </c>
      <c r="AI159" s="78">
        <v>0.03603009259259259</v>
      </c>
      <c r="AJ159" s="78">
        <v>0.039525462962962964</v>
      </c>
      <c r="AK159" s="78"/>
      <c r="AL159" s="78">
        <v>0.031111111111111107</v>
      </c>
      <c r="AM159" s="78"/>
      <c r="AN159" s="78">
        <v>0.03208333333333333</v>
      </c>
      <c r="AO159" s="78"/>
      <c r="AP159" s="78">
        <v>0.03365740740740741</v>
      </c>
      <c r="AQ159" s="78"/>
      <c r="AR159" s="78">
        <v>0.03326388888888889</v>
      </c>
      <c r="AS159" s="78"/>
      <c r="AT159" s="78"/>
      <c r="AU159" s="78"/>
      <c r="AV159" s="78"/>
      <c r="AW159" s="78"/>
      <c r="AX159" s="78"/>
      <c r="AY159" s="78"/>
      <c r="AZ159" s="174"/>
      <c r="BA159" s="179">
        <f t="shared" si="8"/>
        <v>0.024861111111111108</v>
      </c>
      <c r="BB159" s="79">
        <f t="shared" si="9"/>
        <v>0.031186728395061723</v>
      </c>
    </row>
    <row r="160" spans="1:54" ht="11.25">
      <c r="A160" s="170"/>
      <c r="B160" s="166">
        <v>122</v>
      </c>
      <c r="C160" s="167" t="s">
        <v>315</v>
      </c>
      <c r="D160" s="167" t="s">
        <v>316</v>
      </c>
      <c r="E160" s="167"/>
      <c r="F160" s="166">
        <v>1980</v>
      </c>
      <c r="G160" s="182" t="s">
        <v>67</v>
      </c>
      <c r="H160" s="170"/>
      <c r="I160" s="166">
        <v>16</v>
      </c>
      <c r="J160" s="166"/>
      <c r="K160" s="188">
        <v>0.48394675925925923</v>
      </c>
      <c r="L160" s="170"/>
      <c r="M160" s="193"/>
      <c r="N160" s="184"/>
      <c r="O160" s="168">
        <v>0.025543981481481483</v>
      </c>
      <c r="P160" s="168"/>
      <c r="Q160" s="168">
        <v>0.02549768518518519</v>
      </c>
      <c r="R160" s="168">
        <v>0.02829861111111111</v>
      </c>
      <c r="S160" s="168"/>
      <c r="T160" s="168"/>
      <c r="U160" s="168">
        <v>0.027060185185185187</v>
      </c>
      <c r="V160" s="168">
        <v>0.02871527777777778</v>
      </c>
      <c r="W160" s="168"/>
      <c r="X160" s="168"/>
      <c r="Y160" s="168">
        <v>0.027210648148148147</v>
      </c>
      <c r="Z160" s="168">
        <v>0.03130787037037037</v>
      </c>
      <c r="AA160" s="168"/>
      <c r="AB160" s="168"/>
      <c r="AC160" s="168">
        <v>0.03241898148148148</v>
      </c>
      <c r="AD160" s="168">
        <v>0.033726851851851855</v>
      </c>
      <c r="AE160" s="168">
        <v>0.03606481481481481</v>
      </c>
      <c r="AF160" s="168">
        <v>0.035115740740740746</v>
      </c>
      <c r="AG160" s="168"/>
      <c r="AH160" s="168"/>
      <c r="AI160" s="168"/>
      <c r="AJ160" s="168"/>
      <c r="AK160" s="168">
        <v>0.030868055555555555</v>
      </c>
      <c r="AL160" s="168"/>
      <c r="AM160" s="168">
        <v>0.031712962962962964</v>
      </c>
      <c r="AN160" s="168"/>
      <c r="AO160" s="168">
        <v>0.02990740740740741</v>
      </c>
      <c r="AP160" s="168"/>
      <c r="AQ160" s="168">
        <v>0.02957175925925926</v>
      </c>
      <c r="AR160" s="168"/>
      <c r="AS160" s="168">
        <v>0.03091435185185185</v>
      </c>
      <c r="AT160" s="168"/>
      <c r="AU160" s="168"/>
      <c r="AV160" s="168"/>
      <c r="AW160" s="168"/>
      <c r="AX160" s="168"/>
      <c r="AY160" s="168"/>
      <c r="AZ160" s="196"/>
      <c r="BA160" s="199">
        <f t="shared" si="8"/>
        <v>0.02549768518518519</v>
      </c>
      <c r="BB160" s="169">
        <f t="shared" si="9"/>
        <v>0.030245949074074074</v>
      </c>
    </row>
    <row r="161" spans="1:54" ht="11.25">
      <c r="A161" s="81">
        <v>6</v>
      </c>
      <c r="B161" s="65">
        <v>171</v>
      </c>
      <c r="C161" s="66" t="s">
        <v>317</v>
      </c>
      <c r="D161" s="66"/>
      <c r="E161" s="66" t="s">
        <v>318</v>
      </c>
      <c r="F161" s="65">
        <v>1982</v>
      </c>
      <c r="G161" s="94" t="s">
        <v>67</v>
      </c>
      <c r="H161" s="81">
        <v>22</v>
      </c>
      <c r="I161" s="65">
        <v>11</v>
      </c>
      <c r="J161" s="69">
        <v>0.7090162037037038</v>
      </c>
      <c r="K161" s="187">
        <v>0.3073263888888889</v>
      </c>
      <c r="L161" s="81" t="s">
        <v>64</v>
      </c>
      <c r="M161" s="104" t="s">
        <v>64</v>
      </c>
      <c r="N161" s="100"/>
      <c r="O161" s="70">
        <v>0.025196759259259256</v>
      </c>
      <c r="P161" s="70"/>
      <c r="Q161" s="70">
        <v>0.025</v>
      </c>
      <c r="R161" s="70"/>
      <c r="S161" s="70">
        <v>0.02619212962962963</v>
      </c>
      <c r="T161" s="70"/>
      <c r="U161" s="70">
        <v>0.025405092592592594</v>
      </c>
      <c r="V161" s="70"/>
      <c r="W161" s="70">
        <v>0.02576388888888889</v>
      </c>
      <c r="X161" s="70"/>
      <c r="Y161" s="70">
        <v>0.02585648148148148</v>
      </c>
      <c r="Z161" s="70"/>
      <c r="AA161" s="70">
        <v>0.03002314814814815</v>
      </c>
      <c r="AB161" s="70"/>
      <c r="AC161" s="70">
        <v>0.028611111111111115</v>
      </c>
      <c r="AD161" s="70"/>
      <c r="AE161" s="70">
        <v>0.028993055555555553</v>
      </c>
      <c r="AF161" s="70"/>
      <c r="AG161" s="70">
        <v>0.02922453703703704</v>
      </c>
      <c r="AH161" s="70"/>
      <c r="AI161" s="70">
        <v>0.03706018518518519</v>
      </c>
      <c r="AJ161" s="70"/>
      <c r="AK161" s="70"/>
      <c r="AL161" s="70"/>
      <c r="AM161" s="70"/>
      <c r="AN161" s="70"/>
      <c r="AO161" s="70"/>
      <c r="AP161" s="70"/>
      <c r="AQ161" s="70"/>
      <c r="AR161" s="70"/>
      <c r="AS161" s="70"/>
      <c r="AT161" s="70"/>
      <c r="AU161" s="70"/>
      <c r="AV161" s="70"/>
      <c r="AW161" s="70"/>
      <c r="AX161" s="70"/>
      <c r="AY161" s="70"/>
      <c r="AZ161" s="173"/>
      <c r="BA161" s="178">
        <f t="shared" si="8"/>
        <v>0.025</v>
      </c>
      <c r="BB161" s="71">
        <f t="shared" si="9"/>
        <v>0.027938762626262627</v>
      </c>
    </row>
    <row r="162" spans="1:54" ht="11.25">
      <c r="A162" s="81"/>
      <c r="B162" s="65">
        <v>172</v>
      </c>
      <c r="C162" s="66" t="s">
        <v>319</v>
      </c>
      <c r="D162" s="66"/>
      <c r="E162" s="66"/>
      <c r="F162" s="65">
        <v>1983</v>
      </c>
      <c r="G162" s="94" t="s">
        <v>67</v>
      </c>
      <c r="H162" s="81"/>
      <c r="I162" s="65">
        <v>11</v>
      </c>
      <c r="J162" s="65"/>
      <c r="K162" s="187">
        <v>0.4017013888888889</v>
      </c>
      <c r="L162" s="81"/>
      <c r="M162" s="104"/>
      <c r="N162" s="100"/>
      <c r="O162" s="70"/>
      <c r="P162" s="70">
        <v>0.023703703703703703</v>
      </c>
      <c r="Q162" s="70"/>
      <c r="R162" s="70">
        <v>0.02355324074074074</v>
      </c>
      <c r="S162" s="70"/>
      <c r="T162" s="70">
        <v>0.023877314814814813</v>
      </c>
      <c r="U162" s="70"/>
      <c r="V162" s="70">
        <v>0.025381944444444443</v>
      </c>
      <c r="W162" s="70"/>
      <c r="X162" s="70">
        <v>0.025023148148148145</v>
      </c>
      <c r="Y162" s="70"/>
      <c r="Z162" s="70">
        <v>0.02511574074074074</v>
      </c>
      <c r="AA162" s="70"/>
      <c r="AB162" s="70">
        <v>0.026585648148148146</v>
      </c>
      <c r="AC162" s="70"/>
      <c r="AD162" s="70">
        <v>0.027685185185185188</v>
      </c>
      <c r="AE162" s="70"/>
      <c r="AF162" s="70">
        <v>0.03085648148148148</v>
      </c>
      <c r="AG162" s="70"/>
      <c r="AH162" s="70">
        <v>0.13998842592592592</v>
      </c>
      <c r="AI162" s="70"/>
      <c r="AJ162" s="70">
        <v>0.029930555555555557</v>
      </c>
      <c r="AK162" s="70"/>
      <c r="AL162" s="70"/>
      <c r="AM162" s="70"/>
      <c r="AN162" s="70"/>
      <c r="AO162" s="70"/>
      <c r="AP162" s="70"/>
      <c r="AQ162" s="70"/>
      <c r="AR162" s="70"/>
      <c r="AS162" s="70"/>
      <c r="AT162" s="70"/>
      <c r="AU162" s="70"/>
      <c r="AV162" s="70"/>
      <c r="AW162" s="70"/>
      <c r="AX162" s="70"/>
      <c r="AY162" s="70"/>
      <c r="AZ162" s="173"/>
      <c r="BA162" s="178">
        <f t="shared" si="8"/>
        <v>0.02355324074074074</v>
      </c>
      <c r="BB162" s="71">
        <f t="shared" si="9"/>
        <v>0.036518308080808075</v>
      </c>
    </row>
    <row r="163" spans="1:54" ht="11.25">
      <c r="A163" s="80">
        <v>7</v>
      </c>
      <c r="B163" s="74">
        <v>151</v>
      </c>
      <c r="C163" s="75" t="s">
        <v>320</v>
      </c>
      <c r="D163" s="75"/>
      <c r="E163" s="75" t="s">
        <v>321</v>
      </c>
      <c r="F163" s="74">
        <v>1984</v>
      </c>
      <c r="G163" s="95" t="s">
        <v>235</v>
      </c>
      <c r="H163" s="80">
        <v>22</v>
      </c>
      <c r="I163" s="74">
        <v>11</v>
      </c>
      <c r="J163" s="83">
        <v>1.0099537037037036</v>
      </c>
      <c r="K163" s="107">
        <v>0.6807175925925927</v>
      </c>
      <c r="L163" s="194">
        <v>0.3009375</v>
      </c>
      <c r="M163" s="107">
        <v>0.3009375</v>
      </c>
      <c r="N163" s="101"/>
      <c r="O163" s="78">
        <v>0.025532407407407406</v>
      </c>
      <c r="P163" s="78"/>
      <c r="Q163" s="78">
        <v>0.02638888888888889</v>
      </c>
      <c r="R163" s="78"/>
      <c r="S163" s="78">
        <v>0.02939814814814815</v>
      </c>
      <c r="T163" s="78"/>
      <c r="U163" s="78">
        <v>0.028287037037037038</v>
      </c>
      <c r="V163" s="78">
        <v>0.03435185185185185</v>
      </c>
      <c r="W163" s="78"/>
      <c r="X163" s="78"/>
      <c r="Y163" s="77">
        <v>0.3926851851851852</v>
      </c>
      <c r="Z163" s="74"/>
      <c r="AA163" s="78">
        <v>0.027962962962962964</v>
      </c>
      <c r="AB163" s="78">
        <v>0.028657407407407406</v>
      </c>
      <c r="AC163" s="78"/>
      <c r="AD163" s="78"/>
      <c r="AE163" s="78">
        <v>0.03050925925925926</v>
      </c>
      <c r="AF163" s="78">
        <v>0.029386574074074075</v>
      </c>
      <c r="AG163" s="78"/>
      <c r="AH163" s="78"/>
      <c r="AI163" s="78">
        <v>0.027557870370370368</v>
      </c>
      <c r="AJ163" s="78"/>
      <c r="AK163" s="78"/>
      <c r="AL163" s="78"/>
      <c r="AM163" s="74"/>
      <c r="AN163" s="74"/>
      <c r="AO163" s="74"/>
      <c r="AP163" s="74"/>
      <c r="AQ163" s="74"/>
      <c r="AR163" s="74"/>
      <c r="AS163" s="74"/>
      <c r="AT163" s="74"/>
      <c r="AU163" s="74"/>
      <c r="AV163" s="74"/>
      <c r="AW163" s="74"/>
      <c r="AX163" s="74"/>
      <c r="AY163" s="74"/>
      <c r="AZ163" s="175"/>
      <c r="BA163" s="179">
        <f t="shared" si="8"/>
        <v>0.025532407407407406</v>
      </c>
      <c r="BB163" s="85">
        <f t="shared" si="9"/>
        <v>0.06188341750841752</v>
      </c>
    </row>
    <row r="164" spans="1:54" ht="11.25">
      <c r="A164" s="170"/>
      <c r="B164" s="166">
        <v>152</v>
      </c>
      <c r="C164" s="167" t="s">
        <v>322</v>
      </c>
      <c r="D164" s="167"/>
      <c r="E164" s="167"/>
      <c r="F164" s="166">
        <v>1984</v>
      </c>
      <c r="G164" s="182" t="s">
        <v>235</v>
      </c>
      <c r="H164" s="170"/>
      <c r="I164" s="166">
        <v>11</v>
      </c>
      <c r="J164" s="166"/>
      <c r="K164" s="188">
        <v>0.32924768518518516</v>
      </c>
      <c r="L164" s="170"/>
      <c r="M164" s="193"/>
      <c r="N164" s="184"/>
      <c r="O164" s="168"/>
      <c r="P164" s="168">
        <v>0.02684027777777778</v>
      </c>
      <c r="Q164" s="168"/>
      <c r="R164" s="168">
        <v>0.027696759259259258</v>
      </c>
      <c r="S164" s="168"/>
      <c r="T164" s="168">
        <v>0.03008101851851852</v>
      </c>
      <c r="U164" s="168"/>
      <c r="V164" s="168"/>
      <c r="W164" s="168">
        <v>0.030335648148148143</v>
      </c>
      <c r="X164" s="168">
        <v>0.031226851851851853</v>
      </c>
      <c r="Y164" s="168"/>
      <c r="Z164" s="168">
        <v>0.02815972222222222</v>
      </c>
      <c r="AA164" s="168"/>
      <c r="AB164" s="168"/>
      <c r="AC164" s="168">
        <v>0.028969907407407406</v>
      </c>
      <c r="AD164" s="168">
        <v>0.030474537037037036</v>
      </c>
      <c r="AE164" s="168"/>
      <c r="AF164" s="168"/>
      <c r="AG164" s="168">
        <v>0.032581018518518516</v>
      </c>
      <c r="AH164" s="168">
        <v>0.029120370370370366</v>
      </c>
      <c r="AI164" s="168"/>
      <c r="AJ164" s="168">
        <v>0.033761574074074076</v>
      </c>
      <c r="AK164" s="168"/>
      <c r="AL164" s="166"/>
      <c r="AM164" s="166"/>
      <c r="AN164" s="166"/>
      <c r="AO164" s="166"/>
      <c r="AP164" s="166"/>
      <c r="AQ164" s="166"/>
      <c r="AR164" s="166"/>
      <c r="AS164" s="166"/>
      <c r="AT164" s="166"/>
      <c r="AU164" s="166"/>
      <c r="AV164" s="166"/>
      <c r="AW164" s="166"/>
      <c r="AX164" s="166"/>
      <c r="AY164" s="166"/>
      <c r="AZ164" s="200"/>
      <c r="BA164" s="199">
        <f t="shared" si="8"/>
        <v>0.02684027777777778</v>
      </c>
      <c r="BB164" s="169">
        <f t="shared" si="9"/>
        <v>0.029931607744107743</v>
      </c>
    </row>
    <row r="165" spans="1:54" ht="11.25">
      <c r="A165" s="81">
        <v>8</v>
      </c>
      <c r="B165" s="65">
        <v>161</v>
      </c>
      <c r="C165" s="66" t="s">
        <v>323</v>
      </c>
      <c r="D165" s="66" t="s">
        <v>324</v>
      </c>
      <c r="E165" s="66" t="s">
        <v>325</v>
      </c>
      <c r="F165" s="65">
        <v>1983</v>
      </c>
      <c r="G165" s="94" t="s">
        <v>67</v>
      </c>
      <c r="H165" s="81">
        <v>20</v>
      </c>
      <c r="I165" s="65">
        <v>12</v>
      </c>
      <c r="J165" s="69">
        <v>0.8647569444444444</v>
      </c>
      <c r="K165" s="187">
        <v>0.3875694444444444</v>
      </c>
      <c r="L165" s="81" t="s">
        <v>64</v>
      </c>
      <c r="M165" s="104" t="s">
        <v>64</v>
      </c>
      <c r="N165" s="100"/>
      <c r="O165" s="70">
        <v>0.024224537037037034</v>
      </c>
      <c r="P165" s="70"/>
      <c r="Q165" s="70">
        <v>0.02431712962962963</v>
      </c>
      <c r="R165" s="70"/>
      <c r="S165" s="70">
        <v>0.025590277777777778</v>
      </c>
      <c r="T165" s="70">
        <v>0.028460648148148148</v>
      </c>
      <c r="U165" s="70"/>
      <c r="V165" s="70"/>
      <c r="W165" s="70">
        <v>0.025416666666666667</v>
      </c>
      <c r="X165" s="70"/>
      <c r="Y165" s="70">
        <v>0.026493055555555558</v>
      </c>
      <c r="Z165" s="70">
        <v>0.06576388888888889</v>
      </c>
      <c r="AA165" s="70"/>
      <c r="AB165" s="70">
        <v>0.03247685185185185</v>
      </c>
      <c r="AC165" s="70"/>
      <c r="AD165" s="70"/>
      <c r="AE165" s="70">
        <v>0.027893518518518515</v>
      </c>
      <c r="AF165" s="70">
        <v>0.028634259259259262</v>
      </c>
      <c r="AG165" s="70">
        <v>0.030891203703703702</v>
      </c>
      <c r="AH165" s="70">
        <v>0.04743055555555556</v>
      </c>
      <c r="AI165" s="70"/>
      <c r="AJ165" s="70"/>
      <c r="AK165" s="70"/>
      <c r="AL165" s="65"/>
      <c r="AM165" s="65"/>
      <c r="AN165" s="65"/>
      <c r="AO165" s="65"/>
      <c r="AP165" s="65"/>
      <c r="AQ165" s="65"/>
      <c r="AR165" s="65"/>
      <c r="AS165" s="65"/>
      <c r="AT165" s="65"/>
      <c r="AU165" s="65"/>
      <c r="AV165" s="65"/>
      <c r="AW165" s="65"/>
      <c r="AX165" s="65"/>
      <c r="AY165" s="65"/>
      <c r="AZ165" s="176"/>
      <c r="BA165" s="178">
        <f t="shared" si="8"/>
        <v>0.024224537037037034</v>
      </c>
      <c r="BB165" s="71">
        <f t="shared" si="9"/>
        <v>0.03229938271604938</v>
      </c>
    </row>
    <row r="166" spans="1:54" ht="11.25">
      <c r="A166" s="81"/>
      <c r="B166" s="65">
        <v>162</v>
      </c>
      <c r="C166" s="66" t="s">
        <v>326</v>
      </c>
      <c r="D166" s="66" t="s">
        <v>327</v>
      </c>
      <c r="E166" s="66"/>
      <c r="F166" s="65">
        <v>1981</v>
      </c>
      <c r="G166" s="94" t="s">
        <v>67</v>
      </c>
      <c r="H166" s="81"/>
      <c r="I166" s="65">
        <v>8</v>
      </c>
      <c r="J166" s="65"/>
      <c r="K166" s="187">
        <v>0.4771875</v>
      </c>
      <c r="L166" s="81"/>
      <c r="M166" s="104"/>
      <c r="N166" s="100"/>
      <c r="O166" s="70"/>
      <c r="P166" s="70">
        <v>0.02414351851851852</v>
      </c>
      <c r="Q166" s="70"/>
      <c r="R166" s="70">
        <v>0.02428240740740741</v>
      </c>
      <c r="S166" s="70"/>
      <c r="T166" s="70"/>
      <c r="U166" s="70">
        <v>0.025266203703703704</v>
      </c>
      <c r="V166" s="70">
        <v>0.03078703703703704</v>
      </c>
      <c r="W166" s="70"/>
      <c r="X166" s="70">
        <v>0.03274305555555555</v>
      </c>
      <c r="Y166" s="65"/>
      <c r="Z166" s="65"/>
      <c r="AA166" s="70">
        <v>0.029328703703703704</v>
      </c>
      <c r="AB166" s="65"/>
      <c r="AC166" s="69">
        <v>0.07962962962962962</v>
      </c>
      <c r="AD166" s="69">
        <v>0.2310185185185185</v>
      </c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AO166" s="65"/>
      <c r="AP166" s="65"/>
      <c r="AQ166" s="65"/>
      <c r="AR166" s="65"/>
      <c r="AS166" s="65"/>
      <c r="AT166" s="65"/>
      <c r="AU166" s="65"/>
      <c r="AV166" s="65"/>
      <c r="AW166" s="65"/>
      <c r="AX166" s="65"/>
      <c r="AY166" s="65"/>
      <c r="AZ166" s="176"/>
      <c r="BA166" s="178">
        <f t="shared" si="8"/>
        <v>0.02414351851851852</v>
      </c>
      <c r="BB166" s="171">
        <f t="shared" si="9"/>
        <v>0.05964988425925926</v>
      </c>
    </row>
    <row r="167" spans="1:54" ht="11.25">
      <c r="A167" s="80">
        <v>9</v>
      </c>
      <c r="B167" s="74">
        <v>111</v>
      </c>
      <c r="C167" s="75" t="s">
        <v>328</v>
      </c>
      <c r="D167" s="75" t="s">
        <v>329</v>
      </c>
      <c r="E167" s="75" t="s">
        <v>330</v>
      </c>
      <c r="F167" s="74">
        <v>1983</v>
      </c>
      <c r="G167" s="95" t="s">
        <v>67</v>
      </c>
      <c r="H167" s="80">
        <v>8</v>
      </c>
      <c r="I167" s="74">
        <v>4</v>
      </c>
      <c r="J167" s="77">
        <v>0.3194212962962963</v>
      </c>
      <c r="K167" s="107">
        <v>0.18666666666666668</v>
      </c>
      <c r="L167" s="80" t="s">
        <v>64</v>
      </c>
      <c r="M167" s="106" t="s">
        <v>64</v>
      </c>
      <c r="N167" s="101"/>
      <c r="O167" s="78"/>
      <c r="P167" s="78">
        <v>0.03445601851851852</v>
      </c>
      <c r="Q167" s="78"/>
      <c r="R167" s="78">
        <v>0.03416666666666667</v>
      </c>
      <c r="S167" s="78"/>
      <c r="T167" s="78">
        <v>0.08001157407407407</v>
      </c>
      <c r="U167" s="78">
        <v>0.03803240740740741</v>
      </c>
      <c r="V167" s="78"/>
      <c r="W167" s="78"/>
      <c r="X167" s="78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4"/>
      <c r="AK167" s="74"/>
      <c r="AL167" s="74"/>
      <c r="AM167" s="74"/>
      <c r="AN167" s="74"/>
      <c r="AO167" s="74"/>
      <c r="AP167" s="74"/>
      <c r="AQ167" s="74"/>
      <c r="AR167" s="74"/>
      <c r="AS167" s="74"/>
      <c r="AT167" s="74"/>
      <c r="AU167" s="74"/>
      <c r="AV167" s="74"/>
      <c r="AW167" s="74"/>
      <c r="AX167" s="74"/>
      <c r="AY167" s="74"/>
      <c r="AZ167" s="175"/>
      <c r="BA167" s="179">
        <f t="shared" si="8"/>
        <v>0.03416666666666667</v>
      </c>
      <c r="BB167" s="85">
        <f t="shared" si="9"/>
        <v>0.04666666666666667</v>
      </c>
    </row>
    <row r="168" spans="1:54" ht="12" thickBot="1">
      <c r="A168" s="86"/>
      <c r="B168" s="87">
        <v>112</v>
      </c>
      <c r="C168" s="88" t="s">
        <v>331</v>
      </c>
      <c r="D168" s="88" t="s">
        <v>332</v>
      </c>
      <c r="E168" s="88"/>
      <c r="F168" s="87">
        <v>1978</v>
      </c>
      <c r="G168" s="96" t="s">
        <v>67</v>
      </c>
      <c r="H168" s="86"/>
      <c r="I168" s="87">
        <v>4</v>
      </c>
      <c r="J168" s="87"/>
      <c r="K168" s="189">
        <v>0.1327546296296296</v>
      </c>
      <c r="L168" s="86"/>
      <c r="M168" s="109"/>
      <c r="N168" s="102"/>
      <c r="O168" s="91">
        <v>0.031006944444444445</v>
      </c>
      <c r="P168" s="91"/>
      <c r="Q168" s="91">
        <v>0.03347222222222222</v>
      </c>
      <c r="R168" s="91"/>
      <c r="S168" s="91">
        <v>0.03450231481481481</v>
      </c>
      <c r="T168" s="91"/>
      <c r="U168" s="91"/>
      <c r="V168" s="91">
        <v>0.03377314814814815</v>
      </c>
      <c r="W168" s="91"/>
      <c r="X168" s="91"/>
      <c r="Y168" s="87"/>
      <c r="Z168" s="87"/>
      <c r="AA168" s="87"/>
      <c r="AB168" s="87"/>
      <c r="AC168" s="87"/>
      <c r="AD168" s="87"/>
      <c r="AE168" s="87"/>
      <c r="AF168" s="87"/>
      <c r="AG168" s="87"/>
      <c r="AH168" s="87"/>
      <c r="AI168" s="87"/>
      <c r="AJ168" s="87"/>
      <c r="AK168" s="87"/>
      <c r="AL168" s="87"/>
      <c r="AM168" s="87"/>
      <c r="AN168" s="87"/>
      <c r="AO168" s="87"/>
      <c r="AP168" s="87"/>
      <c r="AQ168" s="87"/>
      <c r="AR168" s="87"/>
      <c r="AS168" s="87"/>
      <c r="AT168" s="87"/>
      <c r="AU168" s="87"/>
      <c r="AV168" s="87"/>
      <c r="AW168" s="87"/>
      <c r="AX168" s="87"/>
      <c r="AY168" s="87"/>
      <c r="AZ168" s="177"/>
      <c r="BA168" s="180">
        <f t="shared" si="8"/>
        <v>0.031006944444444445</v>
      </c>
      <c r="BB168" s="92">
        <f t="shared" si="9"/>
        <v>0.03318865740740741</v>
      </c>
    </row>
  </sheetData>
  <mergeCells count="5">
    <mergeCell ref="L149:M149"/>
    <mergeCell ref="J2:K2"/>
    <mergeCell ref="J24:K24"/>
    <mergeCell ref="L35:M35"/>
    <mergeCell ref="L94:M9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G19"/>
  <sheetViews>
    <sheetView workbookViewId="0" topLeftCell="A1">
      <selection activeCell="A1" sqref="A1"/>
    </sheetView>
  </sheetViews>
  <sheetFormatPr defaultColWidth="9.00390625" defaultRowHeight="12.75"/>
  <cols>
    <col min="1" max="1" width="6.25390625" style="6" bestFit="1" customWidth="1"/>
    <col min="2" max="2" width="9.625" style="6" bestFit="1" customWidth="1"/>
    <col min="3" max="3" width="19.25390625" style="7" bestFit="1" customWidth="1"/>
    <col min="4" max="4" width="12.75390625" style="7" bestFit="1" customWidth="1"/>
    <col min="5" max="5" width="21.625" style="7" bestFit="1" customWidth="1"/>
    <col min="6" max="6" width="9.75390625" style="6" bestFit="1" customWidth="1"/>
    <col min="7" max="7" width="8.00390625" style="17" bestFit="1" customWidth="1"/>
    <col min="8" max="8" width="7.125" style="6" bestFit="1" customWidth="1"/>
    <col min="9" max="9" width="6.875" style="6" bestFit="1" customWidth="1"/>
    <col min="10" max="10" width="11.75390625" style="7" bestFit="1" customWidth="1"/>
    <col min="11" max="11" width="8.75390625" style="7" bestFit="1" customWidth="1"/>
    <col min="12" max="12" width="11.75390625" style="7" bestFit="1" customWidth="1"/>
    <col min="13" max="13" width="8.625" style="7" bestFit="1" customWidth="1"/>
    <col min="14" max="34" width="7.75390625" style="7" bestFit="1" customWidth="1"/>
    <col min="35" max="35" width="8.125" style="7" bestFit="1" customWidth="1"/>
    <col min="36" max="36" width="8.875" style="7" bestFit="1" customWidth="1"/>
    <col min="37" max="44" width="7.75390625" style="7" bestFit="1" customWidth="1"/>
    <col min="45" max="45" width="8.125" style="7" bestFit="1" customWidth="1"/>
    <col min="46" max="46" width="8.875" style="7" bestFit="1" customWidth="1"/>
    <col min="47" max="52" width="7.75390625" style="7" bestFit="1" customWidth="1"/>
    <col min="53" max="53" width="8.125" style="7" bestFit="1" customWidth="1"/>
    <col min="54" max="54" width="8.875" style="7" bestFit="1" customWidth="1"/>
    <col min="55" max="56" width="7.75390625" style="7" bestFit="1" customWidth="1"/>
    <col min="57" max="57" width="8.125" style="7" bestFit="1" customWidth="1"/>
    <col min="58" max="59" width="8.875" style="7" bestFit="1" customWidth="1"/>
    <col min="60" max="16384" width="9.125" style="7" customWidth="1"/>
  </cols>
  <sheetData>
    <row r="1" spans="1:9" ht="21">
      <c r="A1" s="18" t="s">
        <v>2</v>
      </c>
      <c r="B1" s="18" t="s">
        <v>404</v>
      </c>
      <c r="C1" s="18" t="s">
        <v>405</v>
      </c>
      <c r="D1" s="18" t="s">
        <v>5</v>
      </c>
      <c r="E1" s="18" t="s">
        <v>6</v>
      </c>
      <c r="F1" s="24" t="s">
        <v>406</v>
      </c>
      <c r="G1" s="32" t="s">
        <v>59</v>
      </c>
      <c r="H1" s="33" t="s">
        <v>58</v>
      </c>
      <c r="I1" s="30" t="s">
        <v>408</v>
      </c>
    </row>
    <row r="2" spans="1:59" s="219" customFormat="1" ht="10.5">
      <c r="A2" s="213">
        <v>1</v>
      </c>
      <c r="B2" s="213">
        <v>1</v>
      </c>
      <c r="C2" s="214" t="s">
        <v>295</v>
      </c>
      <c r="D2" s="214" t="s">
        <v>296</v>
      </c>
      <c r="E2" s="214" t="s">
        <v>297</v>
      </c>
      <c r="F2" s="283" t="s">
        <v>411</v>
      </c>
      <c r="G2" s="216">
        <v>0.025372197855750487</v>
      </c>
      <c r="H2" s="217">
        <v>0.02013888888888889</v>
      </c>
      <c r="I2" s="218">
        <v>19</v>
      </c>
      <c r="K2" s="220"/>
      <c r="R2" s="220"/>
      <c r="V2" s="220"/>
      <c r="Z2" s="220"/>
      <c r="AF2" s="220"/>
      <c r="AG2" s="220"/>
      <c r="AK2" s="220"/>
      <c r="BF2" s="221"/>
      <c r="BG2" s="221"/>
    </row>
    <row r="3" spans="1:59" s="219" customFormat="1" ht="10.5">
      <c r="A3" s="213">
        <v>2</v>
      </c>
      <c r="B3" s="213">
        <v>2</v>
      </c>
      <c r="C3" s="214" t="s">
        <v>303</v>
      </c>
      <c r="D3" s="214" t="s">
        <v>304</v>
      </c>
      <c r="E3" s="214" t="s">
        <v>302</v>
      </c>
      <c r="F3" s="283" t="s">
        <v>411</v>
      </c>
      <c r="G3" s="216">
        <v>0.026134868421052632</v>
      </c>
      <c r="H3" s="217">
        <v>0.020844907407407406</v>
      </c>
      <c r="I3" s="218">
        <v>19</v>
      </c>
      <c r="K3" s="220"/>
      <c r="Q3" s="220"/>
      <c r="U3" s="220"/>
      <c r="Y3" s="220"/>
      <c r="AE3" s="220"/>
      <c r="BF3" s="221"/>
      <c r="BG3" s="221"/>
    </row>
    <row r="4" spans="1:59" s="219" customFormat="1" ht="10.5">
      <c r="A4" s="213">
        <v>3</v>
      </c>
      <c r="B4" s="213">
        <v>1</v>
      </c>
      <c r="C4" s="214" t="s">
        <v>298</v>
      </c>
      <c r="D4" s="214" t="s">
        <v>299</v>
      </c>
      <c r="E4" s="214" t="s">
        <v>297</v>
      </c>
      <c r="F4" s="283" t="s">
        <v>411</v>
      </c>
      <c r="G4" s="216">
        <v>0.02621893274853801</v>
      </c>
      <c r="H4" s="217">
        <v>0.02003472222222222</v>
      </c>
      <c r="I4" s="218">
        <v>19</v>
      </c>
      <c r="J4" s="220"/>
      <c r="K4" s="220"/>
      <c r="L4" s="220"/>
      <c r="M4" s="220"/>
      <c r="O4" s="220"/>
      <c r="S4" s="220"/>
      <c r="W4" s="220"/>
      <c r="AA4" s="220"/>
      <c r="AE4" s="220"/>
      <c r="AH4" s="220"/>
      <c r="AI4" s="220"/>
      <c r="BF4" s="221"/>
      <c r="BG4" s="221"/>
    </row>
    <row r="5" spans="1:59" s="209" customFormat="1" ht="10.5">
      <c r="A5" s="203">
        <v>1</v>
      </c>
      <c r="B5" s="203">
        <v>3</v>
      </c>
      <c r="C5" s="204" t="s">
        <v>308</v>
      </c>
      <c r="D5" s="204" t="s">
        <v>309</v>
      </c>
      <c r="E5" s="204" t="s">
        <v>307</v>
      </c>
      <c r="F5" s="284" t="s">
        <v>411</v>
      </c>
      <c r="G5" s="206">
        <v>0.026659593621399177</v>
      </c>
      <c r="H5" s="207">
        <v>0.021736111111111112</v>
      </c>
      <c r="I5" s="208">
        <v>18</v>
      </c>
      <c r="K5" s="210"/>
      <c r="R5" s="210"/>
      <c r="V5" s="210"/>
      <c r="Z5" s="210"/>
      <c r="AD5" s="210"/>
      <c r="AG5" s="210"/>
      <c r="AJ5" s="210"/>
      <c r="AK5" s="210"/>
      <c r="BF5" s="211"/>
      <c r="BG5" s="211"/>
    </row>
    <row r="6" spans="1:59" s="209" customFormat="1" ht="10.5">
      <c r="A6" s="203">
        <v>2</v>
      </c>
      <c r="B6" s="203">
        <v>2</v>
      </c>
      <c r="C6" s="204" t="s">
        <v>300</v>
      </c>
      <c r="D6" s="204" t="s">
        <v>301</v>
      </c>
      <c r="E6" s="204" t="s">
        <v>302</v>
      </c>
      <c r="F6" s="284" t="s">
        <v>411</v>
      </c>
      <c r="G6" s="206">
        <v>0.0274755658436214</v>
      </c>
      <c r="H6" s="207">
        <v>0.021747685185185186</v>
      </c>
      <c r="I6" s="208">
        <v>18</v>
      </c>
      <c r="K6" s="210"/>
      <c r="P6" s="210"/>
      <c r="T6" s="210"/>
      <c r="X6" s="210"/>
      <c r="AB6" s="210"/>
      <c r="BF6" s="211"/>
      <c r="BG6" s="211"/>
    </row>
    <row r="7" spans="1:59" s="209" customFormat="1" ht="10.5">
      <c r="A7" s="203">
        <v>3</v>
      </c>
      <c r="B7" s="203">
        <v>3</v>
      </c>
      <c r="C7" s="204" t="s">
        <v>305</v>
      </c>
      <c r="D7" s="204" t="s">
        <v>306</v>
      </c>
      <c r="E7" s="204" t="s">
        <v>307</v>
      </c>
      <c r="F7" s="284" t="s">
        <v>411</v>
      </c>
      <c r="G7" s="206">
        <v>0.028382201646090528</v>
      </c>
      <c r="H7" s="207">
        <v>0.02287037037037037</v>
      </c>
      <c r="I7" s="208">
        <v>18</v>
      </c>
      <c r="K7" s="210"/>
      <c r="Q7" s="210"/>
      <c r="U7" s="210"/>
      <c r="Y7" s="210"/>
      <c r="AC7" s="210"/>
      <c r="AF7" s="210"/>
      <c r="BF7" s="211"/>
      <c r="BG7" s="211"/>
    </row>
    <row r="8" spans="1:9" s="232" customFormat="1" ht="10.5">
      <c r="A8" s="225">
        <v>1</v>
      </c>
      <c r="B8" s="225">
        <v>4</v>
      </c>
      <c r="C8" s="226" t="s">
        <v>310</v>
      </c>
      <c r="D8" s="226"/>
      <c r="E8" s="226" t="s">
        <v>311</v>
      </c>
      <c r="F8" s="285" t="s">
        <v>411</v>
      </c>
      <c r="G8" s="228">
        <v>0.030823801742919387</v>
      </c>
      <c r="H8" s="229">
        <v>0.025196759259259256</v>
      </c>
      <c r="I8" s="230">
        <v>17</v>
      </c>
    </row>
    <row r="9" spans="1:9" s="243" customFormat="1" ht="10.5">
      <c r="A9" s="237">
        <v>1</v>
      </c>
      <c r="B9" s="237">
        <v>4</v>
      </c>
      <c r="C9" s="238" t="s">
        <v>312</v>
      </c>
      <c r="D9" s="238"/>
      <c r="E9" s="238" t="s">
        <v>311</v>
      </c>
      <c r="F9" s="286" t="s">
        <v>411</v>
      </c>
      <c r="G9" s="240">
        <v>0.0294212962962963</v>
      </c>
      <c r="H9" s="241">
        <v>0.02314814814814815</v>
      </c>
      <c r="I9" s="242">
        <v>16</v>
      </c>
    </row>
    <row r="10" spans="1:9" s="243" customFormat="1" ht="10.5">
      <c r="A10" s="237">
        <v>2</v>
      </c>
      <c r="B10" s="237">
        <v>5</v>
      </c>
      <c r="C10" s="238" t="s">
        <v>315</v>
      </c>
      <c r="D10" s="238" t="s">
        <v>316</v>
      </c>
      <c r="E10" s="238" t="s">
        <v>6</v>
      </c>
      <c r="F10" s="286" t="s">
        <v>411</v>
      </c>
      <c r="G10" s="240">
        <v>0.030245949074074074</v>
      </c>
      <c r="H10" s="241">
        <v>0.02549768518518519</v>
      </c>
      <c r="I10" s="242">
        <v>16</v>
      </c>
    </row>
    <row r="11" spans="1:58" s="267" customFormat="1" ht="10.5">
      <c r="A11" s="259">
        <v>1</v>
      </c>
      <c r="B11" s="259">
        <v>5</v>
      </c>
      <c r="C11" s="261" t="s">
        <v>313</v>
      </c>
      <c r="D11" s="261" t="s">
        <v>314</v>
      </c>
      <c r="E11" s="261" t="s">
        <v>6</v>
      </c>
      <c r="F11" s="287" t="s">
        <v>411</v>
      </c>
      <c r="G11" s="263">
        <v>0.031186728395061723</v>
      </c>
      <c r="H11" s="264">
        <v>0.024861111111111108</v>
      </c>
      <c r="I11" s="265">
        <v>15</v>
      </c>
      <c r="J11" s="266"/>
      <c r="K11" s="266"/>
      <c r="O11" s="266"/>
      <c r="S11" s="266"/>
      <c r="W11" s="266"/>
      <c r="AA11" s="266"/>
      <c r="AE11" s="266"/>
      <c r="AH11" s="266"/>
      <c r="AK11" s="266"/>
      <c r="AN11" s="266"/>
      <c r="AQ11" s="266"/>
      <c r="AT11" s="266"/>
      <c r="AY11" s="266"/>
      <c r="BC11" s="266"/>
      <c r="BE11" s="268"/>
      <c r="BF11" s="268"/>
    </row>
    <row r="12" spans="1:58" s="294" customFormat="1" ht="10.5">
      <c r="A12" s="288">
        <v>1</v>
      </c>
      <c r="B12" s="288">
        <v>8</v>
      </c>
      <c r="C12" s="289" t="s">
        <v>323</v>
      </c>
      <c r="D12" s="289" t="s">
        <v>324</v>
      </c>
      <c r="E12" s="289" t="s">
        <v>325</v>
      </c>
      <c r="F12" s="290" t="s">
        <v>411</v>
      </c>
      <c r="G12" s="291">
        <v>0.03229938271604938</v>
      </c>
      <c r="H12" s="292">
        <v>0.024224537037037034</v>
      </c>
      <c r="I12" s="293">
        <v>12</v>
      </c>
      <c r="K12" s="295"/>
      <c r="R12" s="295"/>
      <c r="V12" s="295"/>
      <c r="Z12" s="295"/>
      <c r="AD12" s="295"/>
      <c r="AG12" s="295"/>
      <c r="AJ12" s="295"/>
      <c r="AM12" s="295"/>
      <c r="AP12" s="295"/>
      <c r="AS12" s="295"/>
      <c r="AW12" s="295"/>
      <c r="BB12" s="295"/>
      <c r="BE12" s="296"/>
      <c r="BF12" s="296"/>
    </row>
    <row r="13" spans="1:58" s="294" customFormat="1" ht="10.5">
      <c r="A13" s="288">
        <v>2</v>
      </c>
      <c r="B13" s="288">
        <v>6</v>
      </c>
      <c r="C13" s="289" t="s">
        <v>317</v>
      </c>
      <c r="D13" s="289"/>
      <c r="E13" s="289" t="s">
        <v>318</v>
      </c>
      <c r="F13" s="290" t="s">
        <v>411</v>
      </c>
      <c r="G13" s="291">
        <v>0.027938762626262627</v>
      </c>
      <c r="H13" s="292">
        <v>0.025</v>
      </c>
      <c r="I13" s="293">
        <v>11</v>
      </c>
      <c r="K13" s="295"/>
      <c r="P13" s="295"/>
      <c r="T13" s="295"/>
      <c r="X13" s="295"/>
      <c r="AB13" s="295"/>
      <c r="AU13" s="295"/>
      <c r="AX13" s="295"/>
      <c r="BA13" s="295"/>
      <c r="BE13" s="296"/>
      <c r="BF13" s="296"/>
    </row>
    <row r="14" spans="1:58" s="294" customFormat="1" ht="10.5">
      <c r="A14" s="288">
        <v>3</v>
      </c>
      <c r="B14" s="288">
        <v>7</v>
      </c>
      <c r="C14" s="289" t="s">
        <v>322</v>
      </c>
      <c r="D14" s="289"/>
      <c r="E14" s="289" t="s">
        <v>321</v>
      </c>
      <c r="F14" s="290" t="s">
        <v>411</v>
      </c>
      <c r="G14" s="291">
        <v>0.029931607744107743</v>
      </c>
      <c r="H14" s="292">
        <v>0.02684027777777778</v>
      </c>
      <c r="I14" s="293">
        <v>11</v>
      </c>
      <c r="K14" s="295"/>
      <c r="Q14" s="295"/>
      <c r="U14" s="295"/>
      <c r="Y14" s="295"/>
      <c r="AC14" s="295"/>
      <c r="AF14" s="295"/>
      <c r="AI14" s="295"/>
      <c r="AL14" s="295"/>
      <c r="AO14" s="295"/>
      <c r="AR14" s="295"/>
      <c r="AV14" s="295"/>
      <c r="AZ14" s="295"/>
      <c r="BD14" s="295"/>
      <c r="BE14" s="296"/>
      <c r="BF14" s="296"/>
    </row>
    <row r="15" spans="1:58" s="294" customFormat="1" ht="10.5">
      <c r="A15" s="288">
        <v>4</v>
      </c>
      <c r="B15" s="288">
        <v>6</v>
      </c>
      <c r="C15" s="289" t="s">
        <v>319</v>
      </c>
      <c r="D15" s="289"/>
      <c r="E15" s="289" t="s">
        <v>318</v>
      </c>
      <c r="F15" s="290" t="s">
        <v>411</v>
      </c>
      <c r="G15" s="291">
        <v>0.036518308080808075</v>
      </c>
      <c r="H15" s="292">
        <v>0.02355324074074074</v>
      </c>
      <c r="I15" s="293">
        <v>11</v>
      </c>
      <c r="J15" s="295"/>
      <c r="K15" s="295"/>
      <c r="O15" s="295"/>
      <c r="S15" s="295"/>
      <c r="W15" s="295"/>
      <c r="AA15" s="295"/>
      <c r="AE15" s="295"/>
      <c r="AI15" s="295"/>
      <c r="AJ15" s="295"/>
      <c r="AO15" s="295"/>
      <c r="AW15" s="295"/>
      <c r="BB15" s="295"/>
      <c r="BE15" s="296"/>
      <c r="BF15" s="296"/>
    </row>
    <row r="16" spans="1:58" s="294" customFormat="1" ht="10.5">
      <c r="A16" s="288">
        <v>5</v>
      </c>
      <c r="B16" s="288">
        <v>7</v>
      </c>
      <c r="C16" s="289" t="s">
        <v>320</v>
      </c>
      <c r="D16" s="289"/>
      <c r="E16" s="289" t="s">
        <v>321</v>
      </c>
      <c r="F16" s="290" t="s">
        <v>411</v>
      </c>
      <c r="G16" s="297">
        <v>0.06188341750841752</v>
      </c>
      <c r="H16" s="292">
        <v>0.025532407407407406</v>
      </c>
      <c r="I16" s="293">
        <v>11</v>
      </c>
      <c r="K16" s="295"/>
      <c r="R16" s="295"/>
      <c r="V16" s="295"/>
      <c r="Z16" s="295"/>
      <c r="AD16" s="295"/>
      <c r="AS16" s="295"/>
      <c r="AV16" s="295"/>
      <c r="AY16" s="295"/>
      <c r="BE16" s="296"/>
      <c r="BF16" s="296"/>
    </row>
    <row r="17" spans="1:58" s="254" customFormat="1" ht="10.5">
      <c r="A17" s="248">
        <v>1</v>
      </c>
      <c r="B17" s="248">
        <v>8</v>
      </c>
      <c r="C17" s="249" t="s">
        <v>326</v>
      </c>
      <c r="D17" s="249" t="s">
        <v>327</v>
      </c>
      <c r="E17" s="249" t="s">
        <v>325</v>
      </c>
      <c r="F17" s="298" t="s">
        <v>411</v>
      </c>
      <c r="G17" s="299">
        <v>0.05964988425925926</v>
      </c>
      <c r="H17" s="252">
        <v>0.02414351851851852</v>
      </c>
      <c r="I17" s="253">
        <v>8</v>
      </c>
      <c r="K17" s="255"/>
      <c r="P17" s="255"/>
      <c r="U17" s="255"/>
      <c r="X17" s="255"/>
      <c r="AB17" s="255"/>
      <c r="AF17" s="255"/>
      <c r="AK17" s="255"/>
      <c r="AL17" s="255"/>
      <c r="AP17" s="255"/>
      <c r="AQ17" s="255"/>
      <c r="AU17" s="255"/>
      <c r="AZ17" s="255"/>
      <c r="BE17" s="256"/>
      <c r="BF17" s="256"/>
    </row>
    <row r="18" spans="1:58" s="280" customFormat="1" ht="10.5">
      <c r="A18" s="274">
        <v>1</v>
      </c>
      <c r="B18" s="274">
        <v>9</v>
      </c>
      <c r="C18" s="275" t="s">
        <v>331</v>
      </c>
      <c r="D18" s="275" t="s">
        <v>332</v>
      </c>
      <c r="E18" s="275" t="s">
        <v>330</v>
      </c>
      <c r="F18" s="300" t="s">
        <v>411</v>
      </c>
      <c r="G18" s="277">
        <v>0.03318865740740741</v>
      </c>
      <c r="H18" s="278">
        <v>0.031006944444444445</v>
      </c>
      <c r="I18" s="279">
        <v>4</v>
      </c>
      <c r="K18" s="281"/>
      <c r="Q18" s="281"/>
      <c r="T18" s="281"/>
      <c r="Y18" s="281"/>
      <c r="AC18" s="281"/>
      <c r="AG18" s="281"/>
      <c r="AH18" s="281"/>
      <c r="AM18" s="281"/>
      <c r="AN18" s="281"/>
      <c r="AR18" s="281"/>
      <c r="AT18" s="281"/>
      <c r="AX18" s="281"/>
      <c r="BA18" s="281"/>
      <c r="BE18" s="282"/>
      <c r="BF18" s="282"/>
    </row>
    <row r="19" spans="1:58" s="280" customFormat="1" ht="10.5">
      <c r="A19" s="274">
        <v>2</v>
      </c>
      <c r="B19" s="274">
        <v>9</v>
      </c>
      <c r="C19" s="275" t="s">
        <v>328</v>
      </c>
      <c r="D19" s="275" t="s">
        <v>329</v>
      </c>
      <c r="E19" s="275" t="s">
        <v>330</v>
      </c>
      <c r="F19" s="300" t="s">
        <v>411</v>
      </c>
      <c r="G19" s="301">
        <v>0.04666666666666667</v>
      </c>
      <c r="H19" s="278">
        <v>0.03416666666666667</v>
      </c>
      <c r="I19" s="279">
        <v>4</v>
      </c>
      <c r="J19" s="281"/>
      <c r="K19" s="281"/>
      <c r="O19" s="281"/>
      <c r="S19" s="281"/>
      <c r="W19" s="281"/>
      <c r="AA19" s="281"/>
      <c r="AE19" s="281"/>
      <c r="AH19" s="281"/>
      <c r="AL19" s="281"/>
      <c r="AO19" s="281"/>
      <c r="AR19" s="281"/>
      <c r="AV19" s="281"/>
      <c r="AZ19" s="281"/>
      <c r="BE19" s="282"/>
      <c r="BF19" s="282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F28"/>
  <sheetViews>
    <sheetView workbookViewId="0" topLeftCell="A1">
      <selection activeCell="A1" sqref="A1"/>
    </sheetView>
  </sheetViews>
  <sheetFormatPr defaultColWidth="9.00390625" defaultRowHeight="12.75"/>
  <cols>
    <col min="1" max="1" width="6.25390625" style="6" bestFit="1" customWidth="1"/>
    <col min="2" max="2" width="9.625" style="6" bestFit="1" customWidth="1"/>
    <col min="3" max="3" width="19.25390625" style="7" bestFit="1" customWidth="1"/>
    <col min="4" max="4" width="12.75390625" style="7" bestFit="1" customWidth="1"/>
    <col min="5" max="5" width="21.625" style="7" bestFit="1" customWidth="1"/>
    <col min="6" max="6" width="9.75390625" style="6" bestFit="1" customWidth="1"/>
    <col min="7" max="7" width="8.00390625" style="17" bestFit="1" customWidth="1"/>
    <col min="8" max="8" width="7.125" style="6" bestFit="1" customWidth="1"/>
    <col min="9" max="9" width="6.875" style="6" bestFit="1" customWidth="1"/>
    <col min="10" max="10" width="11.75390625" style="7" bestFit="1" customWidth="1"/>
    <col min="11" max="11" width="8.75390625" style="7" bestFit="1" customWidth="1"/>
    <col min="12" max="12" width="11.75390625" style="7" bestFit="1" customWidth="1"/>
    <col min="13" max="13" width="8.625" style="7" bestFit="1" customWidth="1"/>
    <col min="14" max="34" width="7.75390625" style="7" bestFit="1" customWidth="1"/>
    <col min="35" max="35" width="8.125" style="7" bestFit="1" customWidth="1"/>
    <col min="36" max="36" width="8.875" style="7" bestFit="1" customWidth="1"/>
    <col min="37" max="44" width="7.75390625" style="7" bestFit="1" customWidth="1"/>
    <col min="45" max="45" width="8.125" style="7" bestFit="1" customWidth="1"/>
    <col min="46" max="46" width="8.875" style="7" bestFit="1" customWidth="1"/>
    <col min="47" max="52" width="7.75390625" style="7" bestFit="1" customWidth="1"/>
    <col min="53" max="53" width="8.125" style="7" bestFit="1" customWidth="1"/>
    <col min="54" max="54" width="8.875" style="7" bestFit="1" customWidth="1"/>
    <col min="55" max="56" width="7.75390625" style="7" bestFit="1" customWidth="1"/>
    <col min="57" max="57" width="8.125" style="7" bestFit="1" customWidth="1"/>
    <col min="58" max="59" width="8.875" style="7" bestFit="1" customWidth="1"/>
    <col min="60" max="16384" width="9.125" style="7" customWidth="1"/>
  </cols>
  <sheetData>
    <row r="1" spans="1:9" ht="21">
      <c r="A1" s="18" t="s">
        <v>2</v>
      </c>
      <c r="B1" s="18" t="s">
        <v>404</v>
      </c>
      <c r="C1" s="18" t="s">
        <v>405</v>
      </c>
      <c r="D1" s="18" t="s">
        <v>5</v>
      </c>
      <c r="E1" s="18" t="s">
        <v>6</v>
      </c>
      <c r="F1" s="24" t="s">
        <v>406</v>
      </c>
      <c r="G1" s="32" t="s">
        <v>59</v>
      </c>
      <c r="H1" s="33" t="s">
        <v>58</v>
      </c>
      <c r="I1" s="30" t="s">
        <v>408</v>
      </c>
    </row>
    <row r="2" spans="1:58" s="219" customFormat="1" ht="10.5">
      <c r="A2" s="213">
        <v>1</v>
      </c>
      <c r="B2" s="213">
        <v>1</v>
      </c>
      <c r="C2" s="214" t="s">
        <v>334</v>
      </c>
      <c r="D2" s="214" t="s">
        <v>335</v>
      </c>
      <c r="E2" s="214" t="s">
        <v>336</v>
      </c>
      <c r="F2" s="302" t="s">
        <v>412</v>
      </c>
      <c r="G2" s="216">
        <v>0.030606553819444444</v>
      </c>
      <c r="H2" s="217">
        <v>0.02349537037037037</v>
      </c>
      <c r="I2" s="218">
        <v>32</v>
      </c>
      <c r="K2" s="220"/>
      <c r="R2" s="220"/>
      <c r="V2" s="220"/>
      <c r="Z2" s="220"/>
      <c r="AD2" s="220"/>
      <c r="AG2" s="220"/>
      <c r="AK2" s="220"/>
      <c r="AN2" s="220"/>
      <c r="AQ2" s="220"/>
      <c r="AU2" s="220"/>
      <c r="AY2" s="220"/>
      <c r="BE2" s="221"/>
      <c r="BF2" s="221"/>
    </row>
    <row r="3" spans="1:58" s="209" customFormat="1" ht="10.5">
      <c r="A3" s="203">
        <v>1</v>
      </c>
      <c r="B3" s="203">
        <v>2</v>
      </c>
      <c r="C3" s="204" t="s">
        <v>337</v>
      </c>
      <c r="D3" s="204" t="s">
        <v>338</v>
      </c>
      <c r="E3" s="204"/>
      <c r="F3" s="303" t="s">
        <v>412</v>
      </c>
      <c r="G3" s="206">
        <v>0.03252662037037037</v>
      </c>
      <c r="H3" s="207">
        <v>0.023009259259259257</v>
      </c>
      <c r="I3" s="208">
        <v>30</v>
      </c>
      <c r="K3" s="210"/>
      <c r="Q3" s="210"/>
      <c r="U3" s="210"/>
      <c r="Y3" s="210"/>
      <c r="AC3" s="210"/>
      <c r="AF3" s="210"/>
      <c r="AI3" s="210"/>
      <c r="AM3" s="210"/>
      <c r="AP3" s="210"/>
      <c r="AS3" s="210"/>
      <c r="AX3" s="210"/>
      <c r="BA3" s="210"/>
      <c r="BE3" s="211"/>
      <c r="BF3" s="211"/>
    </row>
    <row r="4" spans="1:58" s="232" customFormat="1" ht="10.5">
      <c r="A4" s="225">
        <v>1</v>
      </c>
      <c r="B4" s="225">
        <v>3</v>
      </c>
      <c r="C4" s="226" t="s">
        <v>339</v>
      </c>
      <c r="D4" s="226" t="s">
        <v>340</v>
      </c>
      <c r="E4" s="226" t="s">
        <v>341</v>
      </c>
      <c r="F4" s="304" t="s">
        <v>412</v>
      </c>
      <c r="G4" s="228">
        <v>0.032862787356321845</v>
      </c>
      <c r="H4" s="229">
        <v>0.02636574074074074</v>
      </c>
      <c r="I4" s="230">
        <v>29</v>
      </c>
      <c r="K4" s="231"/>
      <c r="P4" s="231"/>
      <c r="T4" s="231"/>
      <c r="X4" s="231"/>
      <c r="AB4" s="231"/>
      <c r="AJ4" s="231"/>
      <c r="AT4" s="231"/>
      <c r="AW4" s="231"/>
      <c r="BE4" s="233"/>
      <c r="BF4" s="233"/>
    </row>
    <row r="5" spans="1:58" s="243" customFormat="1" ht="10.5">
      <c r="A5" s="237">
        <v>1</v>
      </c>
      <c r="B5" s="237">
        <v>4</v>
      </c>
      <c r="C5" s="238" t="s">
        <v>343</v>
      </c>
      <c r="D5" s="238" t="s">
        <v>344</v>
      </c>
      <c r="E5" s="238"/>
      <c r="F5" s="305" t="s">
        <v>412</v>
      </c>
      <c r="G5" s="240">
        <v>0.03403604497354497</v>
      </c>
      <c r="H5" s="241">
        <v>0.02349537037037037</v>
      </c>
      <c r="I5" s="242">
        <v>28</v>
      </c>
      <c r="J5" s="244"/>
      <c r="K5" s="244"/>
      <c r="L5" s="244"/>
      <c r="M5" s="244"/>
      <c r="R5" s="244"/>
      <c r="V5" s="244"/>
      <c r="Z5" s="244"/>
      <c r="AD5" s="244"/>
      <c r="AG5" s="244"/>
      <c r="AJ5" s="244"/>
      <c r="AM5" s="244"/>
      <c r="AO5" s="244"/>
      <c r="AW5" s="244"/>
      <c r="AY5" s="244"/>
      <c r="BA5" s="244"/>
      <c r="BE5" s="245"/>
      <c r="BF5" s="245"/>
    </row>
    <row r="6" spans="1:58" s="267" customFormat="1" ht="10.5">
      <c r="A6" s="259">
        <v>1</v>
      </c>
      <c r="B6" s="259">
        <v>5</v>
      </c>
      <c r="C6" s="261" t="s">
        <v>346</v>
      </c>
      <c r="D6" s="261" t="s">
        <v>347</v>
      </c>
      <c r="E6" s="261" t="s">
        <v>348</v>
      </c>
      <c r="F6" s="306" t="s">
        <v>412</v>
      </c>
      <c r="G6" s="263">
        <v>0.03708823005698006</v>
      </c>
      <c r="H6" s="264">
        <v>0.024050925925925924</v>
      </c>
      <c r="I6" s="265">
        <v>26</v>
      </c>
      <c r="K6" s="266"/>
      <c r="P6" s="266"/>
      <c r="T6" s="266"/>
      <c r="X6" s="266"/>
      <c r="AB6" s="266"/>
      <c r="AN6" s="266"/>
      <c r="AP6" s="266"/>
      <c r="AT6" s="266"/>
      <c r="BE6" s="268"/>
      <c r="BF6" s="268"/>
    </row>
    <row r="7" spans="1:58" s="294" customFormat="1" ht="10.5">
      <c r="A7" s="288">
        <v>1</v>
      </c>
      <c r="B7" s="288">
        <v>6</v>
      </c>
      <c r="C7" s="289" t="s">
        <v>350</v>
      </c>
      <c r="D7" s="289" t="s">
        <v>351</v>
      </c>
      <c r="E7" s="289" t="s">
        <v>352</v>
      </c>
      <c r="F7" s="307" t="s">
        <v>412</v>
      </c>
      <c r="G7" s="291">
        <v>0.038967592592592595</v>
      </c>
      <c r="H7" s="292">
        <v>0.027256944444444445</v>
      </c>
      <c r="I7" s="293">
        <v>25</v>
      </c>
      <c r="K7" s="295"/>
      <c r="O7" s="295"/>
      <c r="S7" s="295"/>
      <c r="W7" s="295"/>
      <c r="AA7" s="295"/>
      <c r="AE7" s="295"/>
      <c r="AH7" s="295"/>
      <c r="AK7" s="295"/>
      <c r="AS7" s="295"/>
      <c r="AV7" s="295"/>
      <c r="AX7" s="295"/>
      <c r="AZ7" s="295"/>
      <c r="BE7" s="296"/>
      <c r="BF7" s="296"/>
    </row>
    <row r="8" spans="1:58" s="294" customFormat="1" ht="10.5">
      <c r="A8" s="288">
        <v>2</v>
      </c>
      <c r="B8" s="288">
        <v>1</v>
      </c>
      <c r="C8" s="308" t="s">
        <v>383</v>
      </c>
      <c r="D8" s="289" t="s">
        <v>384</v>
      </c>
      <c r="E8" s="289"/>
      <c r="F8" s="309" t="s">
        <v>413</v>
      </c>
      <c r="G8" s="297">
        <v>0.04202388468013469</v>
      </c>
      <c r="H8" s="292">
        <v>0.02883101851851852</v>
      </c>
      <c r="I8" s="293">
        <v>22</v>
      </c>
      <c r="K8" s="295"/>
      <c r="Q8" s="295"/>
      <c r="U8" s="295"/>
      <c r="Y8" s="295"/>
      <c r="AC8" s="295"/>
      <c r="AF8" s="295"/>
      <c r="AI8" s="295"/>
      <c r="AL8" s="295"/>
      <c r="AQ8" s="295"/>
      <c r="AR8" s="295"/>
      <c r="AU8" s="295"/>
      <c r="BE8" s="296"/>
      <c r="BF8" s="296"/>
    </row>
    <row r="9" spans="1:58" s="294" customFormat="1" ht="10.5">
      <c r="A9" s="288">
        <v>3</v>
      </c>
      <c r="B9" s="288">
        <v>7</v>
      </c>
      <c r="C9" s="289" t="s">
        <v>353</v>
      </c>
      <c r="D9" s="289" t="s">
        <v>354</v>
      </c>
      <c r="E9" s="289"/>
      <c r="F9" s="307" t="s">
        <v>412</v>
      </c>
      <c r="G9" s="297">
        <v>0.04431292087542087</v>
      </c>
      <c r="H9" s="292">
        <v>0.02407407407407407</v>
      </c>
      <c r="I9" s="293">
        <v>22</v>
      </c>
      <c r="J9" s="295"/>
      <c r="K9" s="295"/>
      <c r="O9" s="295"/>
      <c r="S9" s="295"/>
      <c r="W9" s="295"/>
      <c r="AA9" s="295"/>
      <c r="AE9" s="295"/>
      <c r="AH9" s="295"/>
      <c r="AI9" s="295"/>
      <c r="AN9" s="295"/>
      <c r="AO9" s="295"/>
      <c r="AS9" s="295"/>
      <c r="AZ9" s="295"/>
      <c r="BE9" s="296"/>
      <c r="BF9" s="296"/>
    </row>
    <row r="10" spans="1:58" s="254" customFormat="1" ht="10.5">
      <c r="A10" s="248">
        <v>1</v>
      </c>
      <c r="B10" s="248">
        <v>8</v>
      </c>
      <c r="C10" s="249" t="s">
        <v>355</v>
      </c>
      <c r="D10" s="249" t="s">
        <v>356</v>
      </c>
      <c r="E10" s="249" t="s">
        <v>357</v>
      </c>
      <c r="F10" s="310" t="s">
        <v>412</v>
      </c>
      <c r="G10" s="251">
        <v>0.039555776014109346</v>
      </c>
      <c r="H10" s="252">
        <v>0.02344907407407407</v>
      </c>
      <c r="I10" s="253">
        <v>21</v>
      </c>
      <c r="K10" s="255"/>
      <c r="P10" s="255"/>
      <c r="T10" s="255"/>
      <c r="X10" s="255"/>
      <c r="AB10" s="255"/>
      <c r="AF10" s="255"/>
      <c r="AJ10" s="255"/>
      <c r="AK10" s="255"/>
      <c r="AP10" s="255"/>
      <c r="AQ10" s="255"/>
      <c r="AT10" s="255"/>
      <c r="AX10" s="255"/>
      <c r="BE10" s="256"/>
      <c r="BF10" s="256"/>
    </row>
    <row r="11" spans="1:58" s="254" customFormat="1" ht="10.5">
      <c r="A11" s="248">
        <v>2</v>
      </c>
      <c r="B11" s="248">
        <v>2</v>
      </c>
      <c r="C11" s="258" t="s">
        <v>385</v>
      </c>
      <c r="D11" s="249" t="s">
        <v>386</v>
      </c>
      <c r="E11" s="249" t="s">
        <v>387</v>
      </c>
      <c r="F11" s="311" t="s">
        <v>413</v>
      </c>
      <c r="G11" s="299">
        <v>0.045050154320987655</v>
      </c>
      <c r="H11" s="252">
        <v>0.02855324074074074</v>
      </c>
      <c r="I11" s="253">
        <v>21</v>
      </c>
      <c r="K11" s="255"/>
      <c r="R11" s="255"/>
      <c r="V11" s="255"/>
      <c r="Z11" s="255"/>
      <c r="AD11" s="255"/>
      <c r="AU11" s="255"/>
      <c r="AW11" s="255"/>
      <c r="AY11" s="255"/>
      <c r="BE11" s="256"/>
      <c r="BF11" s="256"/>
    </row>
    <row r="12" spans="1:58" s="280" customFormat="1" ht="10.5">
      <c r="A12" s="274">
        <v>1</v>
      </c>
      <c r="B12" s="274">
        <v>9</v>
      </c>
      <c r="C12" s="275" t="s">
        <v>358</v>
      </c>
      <c r="D12" s="275" t="s">
        <v>359</v>
      </c>
      <c r="E12" s="275"/>
      <c r="F12" s="312" t="s">
        <v>412</v>
      </c>
      <c r="G12" s="301">
        <v>0.04600694444444445</v>
      </c>
      <c r="H12" s="278">
        <v>0.024259259259259258</v>
      </c>
      <c r="I12" s="279">
        <v>20</v>
      </c>
      <c r="J12" s="281"/>
      <c r="K12" s="281"/>
      <c r="L12" s="281"/>
      <c r="M12" s="281"/>
      <c r="O12" s="281"/>
      <c r="R12" s="281"/>
      <c r="V12" s="281"/>
      <c r="Z12" s="281"/>
      <c r="AD12" s="281"/>
      <c r="AI12" s="281"/>
      <c r="AJ12" s="281"/>
      <c r="AO12" s="281"/>
      <c r="AR12" s="281"/>
      <c r="AV12" s="281"/>
      <c r="AY12" s="281"/>
      <c r="BE12" s="282"/>
      <c r="BF12" s="282"/>
    </row>
    <row r="13" spans="1:58" s="280" customFormat="1" ht="10.5">
      <c r="A13" s="274">
        <v>2</v>
      </c>
      <c r="B13" s="274">
        <v>3</v>
      </c>
      <c r="C13" s="313" t="s">
        <v>388</v>
      </c>
      <c r="D13" s="275" t="s">
        <v>389</v>
      </c>
      <c r="E13" s="275"/>
      <c r="F13" s="314" t="s">
        <v>413</v>
      </c>
      <c r="G13" s="301">
        <v>0.048757523148148144</v>
      </c>
      <c r="H13" s="278">
        <v>0.029201388888888888</v>
      </c>
      <c r="I13" s="279">
        <v>20</v>
      </c>
      <c r="K13" s="281"/>
      <c r="Q13" s="281"/>
      <c r="U13" s="281"/>
      <c r="Y13" s="281"/>
      <c r="AC13" s="281"/>
      <c r="AG13" s="281"/>
      <c r="AL13" s="281"/>
      <c r="AM13" s="281"/>
      <c r="AR13" s="281"/>
      <c r="AV13" s="281"/>
      <c r="BE13" s="282"/>
      <c r="BF13" s="282"/>
    </row>
    <row r="14" spans="1:58" s="219" customFormat="1" ht="10.5">
      <c r="A14" s="213">
        <v>1</v>
      </c>
      <c r="B14" s="213">
        <v>10</v>
      </c>
      <c r="C14" s="214" t="s">
        <v>360</v>
      </c>
      <c r="D14" s="214"/>
      <c r="E14" s="214" t="s">
        <v>361</v>
      </c>
      <c r="F14" s="302" t="s">
        <v>412</v>
      </c>
      <c r="G14" s="315">
        <v>0.05244334795321637</v>
      </c>
      <c r="H14" s="217">
        <v>0.024027777777777776</v>
      </c>
      <c r="I14" s="218">
        <v>19</v>
      </c>
      <c r="K14" s="220"/>
      <c r="T14" s="220"/>
      <c r="X14" s="220"/>
      <c r="AB14" s="220"/>
      <c r="AG14" s="220"/>
      <c r="AH14" s="220"/>
      <c r="AM14" s="220"/>
      <c r="AQ14" s="220"/>
      <c r="AT14" s="220"/>
      <c r="AX14" s="220"/>
      <c r="AZ14" s="220"/>
      <c r="BE14" s="221"/>
      <c r="BF14" s="221"/>
    </row>
    <row r="15" spans="1:58" s="209" customFormat="1" ht="10.5">
      <c r="A15" s="203">
        <v>1</v>
      </c>
      <c r="B15" s="203">
        <v>11</v>
      </c>
      <c r="C15" s="204" t="s">
        <v>362</v>
      </c>
      <c r="D15" s="204" t="s">
        <v>363</v>
      </c>
      <c r="E15" s="204"/>
      <c r="F15" s="303" t="s">
        <v>412</v>
      </c>
      <c r="G15" s="316">
        <v>0.05484953703703703</v>
      </c>
      <c r="H15" s="207">
        <v>0.029652777777777778</v>
      </c>
      <c r="I15" s="208">
        <v>18</v>
      </c>
      <c r="K15" s="210"/>
      <c r="P15" s="210"/>
      <c r="S15" s="210"/>
      <c r="W15" s="210"/>
      <c r="AA15" s="210"/>
      <c r="AE15" s="210"/>
      <c r="AF15" s="210"/>
      <c r="AL15" s="210"/>
      <c r="AN15" s="210"/>
      <c r="AS15" s="210"/>
      <c r="AW15" s="210"/>
      <c r="BE15" s="211"/>
      <c r="BF15" s="211"/>
    </row>
    <row r="16" spans="1:58" s="209" customFormat="1" ht="10.5">
      <c r="A16" s="203">
        <v>2</v>
      </c>
      <c r="B16" s="203">
        <v>12</v>
      </c>
      <c r="C16" s="204" t="s">
        <v>364</v>
      </c>
      <c r="D16" s="204" t="s">
        <v>365</v>
      </c>
      <c r="E16" s="204"/>
      <c r="F16" s="303" t="s">
        <v>412</v>
      </c>
      <c r="G16" s="316">
        <v>0.056092463991769544</v>
      </c>
      <c r="H16" s="207">
        <v>0.02736111111111111</v>
      </c>
      <c r="I16" s="208">
        <v>18</v>
      </c>
      <c r="K16" s="210"/>
      <c r="Q16" s="210"/>
      <c r="U16" s="210"/>
      <c r="Y16" s="210"/>
      <c r="AC16" s="210"/>
      <c r="AK16" s="210"/>
      <c r="AP16" s="210"/>
      <c r="AU16" s="210"/>
      <c r="BE16" s="211"/>
      <c r="BF16" s="211"/>
    </row>
    <row r="17" spans="1:58" s="232" customFormat="1" ht="10.5">
      <c r="A17" s="225">
        <v>1</v>
      </c>
      <c r="B17" s="225">
        <v>13</v>
      </c>
      <c r="C17" s="226" t="s">
        <v>366</v>
      </c>
      <c r="D17" s="226" t="s">
        <v>367</v>
      </c>
      <c r="E17" s="226"/>
      <c r="F17" s="304" t="s">
        <v>412</v>
      </c>
      <c r="G17" s="317">
        <v>0.05479779411764705</v>
      </c>
      <c r="H17" s="229">
        <v>0.02732638888888889</v>
      </c>
      <c r="I17" s="230">
        <v>17</v>
      </c>
      <c r="K17" s="231"/>
      <c r="R17" s="231"/>
      <c r="V17" s="231"/>
      <c r="Z17" s="231"/>
      <c r="AD17" s="231"/>
      <c r="AI17" s="231"/>
      <c r="AJ17" s="231"/>
      <c r="AR17" s="231"/>
      <c r="AV17" s="231"/>
      <c r="AY17" s="231"/>
      <c r="BE17" s="233"/>
      <c r="BF17" s="233"/>
    </row>
    <row r="18" spans="1:58" s="232" customFormat="1" ht="10.5">
      <c r="A18" s="225">
        <v>2</v>
      </c>
      <c r="B18" s="225">
        <v>4</v>
      </c>
      <c r="C18" s="318" t="s">
        <v>390</v>
      </c>
      <c r="D18" s="226" t="s">
        <v>391</v>
      </c>
      <c r="E18" s="226" t="s">
        <v>392</v>
      </c>
      <c r="F18" s="319" t="s">
        <v>413</v>
      </c>
      <c r="G18" s="317">
        <v>0.0572406045751634</v>
      </c>
      <c r="H18" s="229">
        <v>0.03043981481481482</v>
      </c>
      <c r="I18" s="230">
        <v>17</v>
      </c>
      <c r="J18" s="231"/>
      <c r="K18" s="231"/>
      <c r="P18" s="231"/>
      <c r="T18" s="231"/>
      <c r="X18" s="231"/>
      <c r="AB18" s="231"/>
      <c r="AG18" s="231"/>
      <c r="AH18" s="231"/>
      <c r="AM18" s="231"/>
      <c r="AN18" s="231"/>
      <c r="AS18" s="231"/>
      <c r="AW18" s="231"/>
      <c r="BE18" s="233"/>
      <c r="BF18" s="233"/>
    </row>
    <row r="19" spans="1:58" s="232" customFormat="1" ht="10.5">
      <c r="A19" s="225">
        <v>3</v>
      </c>
      <c r="B19" s="225">
        <v>14</v>
      </c>
      <c r="C19" s="226" t="s">
        <v>368</v>
      </c>
      <c r="D19" s="226" t="s">
        <v>369</v>
      </c>
      <c r="E19" s="226"/>
      <c r="F19" s="304" t="s">
        <v>412</v>
      </c>
      <c r="G19" s="317">
        <v>0.05808006535947713</v>
      </c>
      <c r="H19" s="229">
        <v>0.027291666666666662</v>
      </c>
      <c r="I19" s="230">
        <v>17</v>
      </c>
      <c r="K19" s="231"/>
      <c r="O19" s="231"/>
      <c r="S19" s="231"/>
      <c r="W19" s="231"/>
      <c r="AA19" s="231"/>
      <c r="AE19" s="231"/>
      <c r="AF19" s="231"/>
      <c r="AK19" s="231"/>
      <c r="AL19" s="231"/>
      <c r="AP19" s="231"/>
      <c r="AT19" s="231"/>
      <c r="AX19" s="231"/>
      <c r="BE19" s="233"/>
      <c r="BF19" s="233"/>
    </row>
    <row r="20" spans="1:58" s="267" customFormat="1" ht="10.5">
      <c r="A20" s="259">
        <v>1</v>
      </c>
      <c r="B20" s="259">
        <v>15</v>
      </c>
      <c r="C20" s="261" t="s">
        <v>370</v>
      </c>
      <c r="D20" s="261" t="s">
        <v>371</v>
      </c>
      <c r="E20" s="261"/>
      <c r="F20" s="306" t="s">
        <v>412</v>
      </c>
      <c r="G20" s="272">
        <v>0.06054398148148149</v>
      </c>
      <c r="H20" s="264">
        <v>0.032789351851851854</v>
      </c>
      <c r="I20" s="265">
        <v>16</v>
      </c>
      <c r="K20" s="266"/>
      <c r="Q20" s="266"/>
      <c r="U20" s="266"/>
      <c r="Y20" s="266"/>
      <c r="AC20" s="266"/>
      <c r="AO20" s="266"/>
      <c r="AQ20" s="266"/>
      <c r="AU20" s="266"/>
      <c r="BE20" s="268"/>
      <c r="BF20" s="268"/>
    </row>
    <row r="21" spans="1:58" s="243" customFormat="1" ht="10.5">
      <c r="A21" s="237">
        <v>1</v>
      </c>
      <c r="B21" s="237">
        <v>5</v>
      </c>
      <c r="C21" s="320" t="s">
        <v>394</v>
      </c>
      <c r="D21" s="238" t="s">
        <v>395</v>
      </c>
      <c r="E21" s="238" t="s">
        <v>396</v>
      </c>
      <c r="F21" s="321" t="s">
        <v>413</v>
      </c>
      <c r="G21" s="322">
        <v>0.062151813271604926</v>
      </c>
      <c r="H21" s="241">
        <v>0.029212962962962965</v>
      </c>
      <c r="I21" s="242">
        <v>12</v>
      </c>
      <c r="J21" s="244"/>
      <c r="K21" s="244"/>
      <c r="O21" s="244"/>
      <c r="S21" s="244"/>
      <c r="W21" s="244"/>
      <c r="AA21" s="244"/>
      <c r="AO21" s="244"/>
      <c r="AR21" s="244"/>
      <c r="AV21" s="244"/>
      <c r="BE21" s="245"/>
      <c r="BF21" s="245"/>
    </row>
    <row r="22" spans="1:58" s="243" customFormat="1" ht="10.5">
      <c r="A22" s="237">
        <v>2</v>
      </c>
      <c r="B22" s="237">
        <v>6</v>
      </c>
      <c r="C22" s="320" t="s">
        <v>397</v>
      </c>
      <c r="D22" s="238" t="s">
        <v>398</v>
      </c>
      <c r="E22" s="238"/>
      <c r="F22" s="321" t="s">
        <v>413</v>
      </c>
      <c r="G22" s="322">
        <v>0.0639621913580247</v>
      </c>
      <c r="H22" s="241">
        <v>0.029143518518518517</v>
      </c>
      <c r="I22" s="242">
        <v>12</v>
      </c>
      <c r="K22" s="244"/>
      <c r="R22" s="244"/>
      <c r="V22" s="244"/>
      <c r="Z22" s="244"/>
      <c r="AD22" s="244"/>
      <c r="AG22" s="244"/>
      <c r="AJ22" s="244"/>
      <c r="AN22" s="244"/>
      <c r="AS22" s="244"/>
      <c r="AX22" s="244"/>
      <c r="BE22" s="245"/>
      <c r="BF22" s="245"/>
    </row>
    <row r="23" spans="1:58" s="243" customFormat="1" ht="10.5">
      <c r="A23" s="237">
        <v>3</v>
      </c>
      <c r="B23" s="237">
        <v>7</v>
      </c>
      <c r="C23" s="320" t="s">
        <v>399</v>
      </c>
      <c r="D23" s="238" t="s">
        <v>400</v>
      </c>
      <c r="E23" s="238" t="s">
        <v>401</v>
      </c>
      <c r="F23" s="321" t="s">
        <v>413</v>
      </c>
      <c r="G23" s="322">
        <v>0.0698263888888889</v>
      </c>
      <c r="H23" s="241">
        <v>0.03158564814814815</v>
      </c>
      <c r="I23" s="242">
        <v>12</v>
      </c>
      <c r="K23" s="244"/>
      <c r="P23" s="244"/>
      <c r="T23" s="244"/>
      <c r="X23" s="244"/>
      <c r="AB23" s="244"/>
      <c r="AE23" s="244"/>
      <c r="AH23" s="244"/>
      <c r="AK23" s="244"/>
      <c r="AM23" s="244"/>
      <c r="AP23" s="244"/>
      <c r="AU23" s="244"/>
      <c r="BE23" s="245"/>
      <c r="BF23" s="245"/>
    </row>
    <row r="24" spans="1:58" s="294" customFormat="1" ht="10.5">
      <c r="A24" s="288">
        <v>1</v>
      </c>
      <c r="B24" s="288">
        <v>16</v>
      </c>
      <c r="C24" s="289" t="s">
        <v>372</v>
      </c>
      <c r="D24" s="289" t="s">
        <v>373</v>
      </c>
      <c r="E24" s="289"/>
      <c r="F24" s="307" t="s">
        <v>412</v>
      </c>
      <c r="G24" s="291">
        <v>0.038917297979797975</v>
      </c>
      <c r="H24" s="292">
        <v>0.024675925925925924</v>
      </c>
      <c r="I24" s="293">
        <v>11</v>
      </c>
      <c r="K24" s="295"/>
      <c r="Q24" s="295"/>
      <c r="U24" s="295"/>
      <c r="Y24" s="295"/>
      <c r="AC24" s="295"/>
      <c r="AF24" s="295"/>
      <c r="AI24" s="295"/>
      <c r="AL24" s="295"/>
      <c r="AQ24" s="295"/>
      <c r="AT24" s="295"/>
      <c r="AW24" s="295"/>
      <c r="BE24" s="296"/>
      <c r="BF24" s="296"/>
    </row>
    <row r="25" spans="1:58" s="294" customFormat="1" ht="10.5">
      <c r="A25" s="288">
        <v>2</v>
      </c>
      <c r="B25" s="288">
        <v>8</v>
      </c>
      <c r="C25" s="308" t="s">
        <v>402</v>
      </c>
      <c r="D25" s="289" t="s">
        <v>403</v>
      </c>
      <c r="E25" s="289"/>
      <c r="F25" s="309" t="s">
        <v>413</v>
      </c>
      <c r="G25" s="297">
        <v>0.05139880952380952</v>
      </c>
      <c r="H25" s="292">
        <v>0.031608796296296295</v>
      </c>
      <c r="I25" s="293">
        <v>7</v>
      </c>
      <c r="J25" s="295"/>
      <c r="K25" s="295"/>
      <c r="O25" s="295"/>
      <c r="S25" s="295"/>
      <c r="W25" s="295"/>
      <c r="AA25" s="295"/>
      <c r="AE25" s="295"/>
      <c r="AF25" s="295"/>
      <c r="AK25" s="295"/>
      <c r="AL25" s="295"/>
      <c r="AM25" s="295"/>
      <c r="AV25" s="295"/>
      <c r="BE25" s="296"/>
      <c r="BF25" s="296"/>
    </row>
    <row r="26" spans="1:58" s="280" customFormat="1" ht="10.5">
      <c r="A26" s="274">
        <v>1</v>
      </c>
      <c r="B26" s="274">
        <v>17</v>
      </c>
      <c r="C26" s="275" t="s">
        <v>374</v>
      </c>
      <c r="D26" s="275" t="s">
        <v>375</v>
      </c>
      <c r="E26" s="275" t="s">
        <v>376</v>
      </c>
      <c r="F26" s="312" t="s">
        <v>412</v>
      </c>
      <c r="G26" s="277">
        <v>0.032747685185185185</v>
      </c>
      <c r="H26" s="278">
        <v>0.02596064814814815</v>
      </c>
      <c r="I26" s="279">
        <v>5</v>
      </c>
      <c r="K26" s="281"/>
      <c r="R26" s="281"/>
      <c r="V26" s="281"/>
      <c r="Z26" s="281"/>
      <c r="AB26" s="281"/>
      <c r="AP26" s="281"/>
      <c r="AS26" s="281"/>
      <c r="AU26" s="281"/>
      <c r="BE26" s="282"/>
      <c r="BF26" s="282"/>
    </row>
    <row r="27" spans="1:58" s="219" customFormat="1" ht="10.5">
      <c r="A27" s="213">
        <v>1</v>
      </c>
      <c r="B27" s="213">
        <v>18</v>
      </c>
      <c r="C27" s="214" t="s">
        <v>378</v>
      </c>
      <c r="D27" s="214" t="s">
        <v>379</v>
      </c>
      <c r="E27" s="214" t="s">
        <v>380</v>
      </c>
      <c r="F27" s="302" t="s">
        <v>412</v>
      </c>
      <c r="G27" s="315">
        <v>0.06389178240740741</v>
      </c>
      <c r="H27" s="217">
        <v>0.03274305555555555</v>
      </c>
      <c r="I27" s="218">
        <v>4</v>
      </c>
      <c r="K27" s="220"/>
      <c r="Q27" s="220"/>
      <c r="U27" s="220"/>
      <c r="Y27" s="220"/>
      <c r="AD27" s="220"/>
      <c r="AI27" s="220"/>
      <c r="AJ27" s="220"/>
      <c r="AO27" s="220"/>
      <c r="AR27" s="220"/>
      <c r="AW27" s="220"/>
      <c r="BE27" s="221"/>
      <c r="BF27" s="221"/>
    </row>
    <row r="28" spans="1:58" s="209" customFormat="1" ht="10.5">
      <c r="A28" s="203">
        <v>1</v>
      </c>
      <c r="B28" s="203">
        <v>19</v>
      </c>
      <c r="C28" s="204" t="s">
        <v>381</v>
      </c>
      <c r="D28" s="204"/>
      <c r="E28" s="204"/>
      <c r="F28" s="303" t="s">
        <v>412</v>
      </c>
      <c r="G28" s="206">
        <v>0.02527777777777778</v>
      </c>
      <c r="H28" s="207">
        <v>0.023761574074074074</v>
      </c>
      <c r="I28" s="208">
        <v>2</v>
      </c>
      <c r="K28" s="210"/>
      <c r="P28" s="210"/>
      <c r="T28" s="210"/>
      <c r="X28" s="210"/>
      <c r="AC28" s="210"/>
      <c r="AG28" s="210"/>
      <c r="AH28" s="210"/>
      <c r="AN28" s="210"/>
      <c r="AQ28" s="210"/>
      <c r="AT28" s="210"/>
      <c r="BE28" s="211"/>
      <c r="BF28" s="211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54"/>
  <sheetViews>
    <sheetView zoomScale="10" zoomScaleNormal="10" workbookViewId="0" topLeftCell="A1">
      <selection activeCell="A1" sqref="A1"/>
    </sheetView>
  </sheetViews>
  <sheetFormatPr defaultColWidth="9.00390625" defaultRowHeight="12.75"/>
  <cols>
    <col min="1" max="1" width="5.875" style="0" customWidth="1"/>
    <col min="2" max="2" width="7.125" style="0" bestFit="1" customWidth="1"/>
    <col min="3" max="3" width="23.375" style="0" bestFit="1" customWidth="1"/>
    <col min="4" max="4" width="16.75390625" style="0" bestFit="1" customWidth="1"/>
    <col min="5" max="5" width="27.25390625" style="0" bestFit="1" customWidth="1"/>
    <col min="6" max="6" width="7.375" style="0" bestFit="1" customWidth="1"/>
    <col min="7" max="7" width="9.25390625" style="0" bestFit="1" customWidth="1"/>
  </cols>
  <sheetData>
    <row r="1" spans="1:7" ht="12.75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9</v>
      </c>
      <c r="G1" t="s">
        <v>11</v>
      </c>
    </row>
    <row r="2" spans="1:7" ht="12.75">
      <c r="A2">
        <v>1</v>
      </c>
      <c r="B2">
        <v>411</v>
      </c>
      <c r="C2" t="s">
        <v>60</v>
      </c>
      <c r="D2" t="s">
        <v>61</v>
      </c>
      <c r="E2" t="s">
        <v>62</v>
      </c>
      <c r="F2">
        <v>43</v>
      </c>
      <c r="G2" s="1">
        <v>0.9941782407407408</v>
      </c>
    </row>
    <row r="3" spans="2:4" ht="12.75">
      <c r="B3">
        <v>412</v>
      </c>
      <c r="C3" t="s">
        <v>65</v>
      </c>
      <c r="D3" t="s">
        <v>66</v>
      </c>
    </row>
    <row r="4" spans="2:4" ht="12.75">
      <c r="B4">
        <v>413</v>
      </c>
      <c r="C4" t="s">
        <v>68</v>
      </c>
      <c r="D4" t="s">
        <v>69</v>
      </c>
    </row>
    <row r="5" spans="2:4" ht="12.75">
      <c r="B5">
        <v>414</v>
      </c>
      <c r="C5" t="s">
        <v>71</v>
      </c>
      <c r="D5" t="s">
        <v>72</v>
      </c>
    </row>
    <row r="6" spans="1:7" ht="12.75">
      <c r="A6">
        <v>2</v>
      </c>
      <c r="B6">
        <v>401</v>
      </c>
      <c r="C6" t="s">
        <v>74</v>
      </c>
      <c r="D6" t="s">
        <v>75</v>
      </c>
      <c r="E6" t="s">
        <v>76</v>
      </c>
      <c r="F6">
        <v>42</v>
      </c>
      <c r="G6" s="1">
        <v>0.9983217592592593</v>
      </c>
    </row>
    <row r="7" spans="2:3" ht="12.75">
      <c r="B7">
        <v>402</v>
      </c>
      <c r="C7" t="s">
        <v>78</v>
      </c>
    </row>
    <row r="8" spans="2:3" ht="12.75">
      <c r="B8">
        <v>403</v>
      </c>
      <c r="C8" t="s">
        <v>79</v>
      </c>
    </row>
    <row r="9" spans="2:3" ht="12.75">
      <c r="B9">
        <v>404</v>
      </c>
      <c r="C9" t="s">
        <v>81</v>
      </c>
    </row>
    <row r="10" spans="1:7" ht="12.75">
      <c r="A10">
        <v>3</v>
      </c>
      <c r="B10">
        <v>311</v>
      </c>
      <c r="C10" t="s">
        <v>82</v>
      </c>
      <c r="D10" t="s">
        <v>83</v>
      </c>
      <c r="E10" t="s">
        <v>84</v>
      </c>
      <c r="F10">
        <v>40</v>
      </c>
      <c r="G10" s="1">
        <v>0.997800925925926</v>
      </c>
    </row>
    <row r="11" spans="2:4" ht="12.75">
      <c r="B11">
        <v>312</v>
      </c>
      <c r="C11" t="s">
        <v>86</v>
      </c>
      <c r="D11" t="s">
        <v>87</v>
      </c>
    </row>
    <row r="12" spans="2:3" ht="12.75">
      <c r="B12">
        <v>313</v>
      </c>
      <c r="C12" t="s">
        <v>89</v>
      </c>
    </row>
    <row r="13" spans="2:4" ht="12.75">
      <c r="B13">
        <v>314</v>
      </c>
      <c r="C13" t="s">
        <v>90</v>
      </c>
      <c r="D13" t="s">
        <v>91</v>
      </c>
    </row>
    <row r="14" spans="1:7" ht="12.75">
      <c r="A14">
        <v>4</v>
      </c>
      <c r="B14">
        <v>431</v>
      </c>
      <c r="C14" t="s">
        <v>92</v>
      </c>
      <c r="D14" t="s">
        <v>93</v>
      </c>
      <c r="E14" t="s">
        <v>94</v>
      </c>
      <c r="F14">
        <v>39</v>
      </c>
      <c r="G14" s="4">
        <v>1.0000925925925925</v>
      </c>
    </row>
    <row r="15" spans="2:3" ht="12.75">
      <c r="B15">
        <v>432</v>
      </c>
      <c r="C15" t="s">
        <v>95</v>
      </c>
    </row>
    <row r="16" spans="2:4" ht="12.75">
      <c r="B16">
        <v>433</v>
      </c>
      <c r="C16" t="s">
        <v>96</v>
      </c>
      <c r="D16" t="s">
        <v>97</v>
      </c>
    </row>
    <row r="17" spans="2:3" ht="12.75">
      <c r="B17">
        <v>434</v>
      </c>
      <c r="C17" t="s">
        <v>99</v>
      </c>
    </row>
    <row r="18" spans="1:7" ht="12.75">
      <c r="A18">
        <v>5</v>
      </c>
      <c r="B18">
        <v>381</v>
      </c>
      <c r="C18" t="s">
        <v>100</v>
      </c>
      <c r="E18" t="s">
        <v>101</v>
      </c>
      <c r="F18">
        <v>38</v>
      </c>
      <c r="G18" s="1">
        <v>0.9921875</v>
      </c>
    </row>
    <row r="19" spans="2:3" ht="12.75">
      <c r="B19">
        <v>382</v>
      </c>
      <c r="C19" t="s">
        <v>103</v>
      </c>
    </row>
    <row r="20" spans="2:3" ht="12.75">
      <c r="B20">
        <v>383</v>
      </c>
      <c r="C20" t="s">
        <v>104</v>
      </c>
    </row>
    <row r="21" spans="2:3" ht="12.75">
      <c r="B21">
        <v>384</v>
      </c>
      <c r="C21" t="s">
        <v>105</v>
      </c>
    </row>
    <row r="22" spans="1:7" ht="12.75">
      <c r="A22">
        <v>6</v>
      </c>
      <c r="B22">
        <v>301</v>
      </c>
      <c r="C22" t="s">
        <v>106</v>
      </c>
      <c r="D22" t="s">
        <v>107</v>
      </c>
      <c r="E22" t="s">
        <v>108</v>
      </c>
      <c r="F22">
        <v>36</v>
      </c>
      <c r="G22" s="1">
        <v>0.99125</v>
      </c>
    </row>
    <row r="23" spans="2:4" ht="12.75">
      <c r="B23">
        <v>302</v>
      </c>
      <c r="C23" t="s">
        <v>110</v>
      </c>
      <c r="D23" t="s">
        <v>111</v>
      </c>
    </row>
    <row r="24" spans="2:4" ht="12.75">
      <c r="B24">
        <v>303</v>
      </c>
      <c r="C24" t="s">
        <v>112</v>
      </c>
      <c r="D24" t="s">
        <v>113</v>
      </c>
    </row>
    <row r="25" spans="2:4" ht="12.75">
      <c r="B25">
        <v>304</v>
      </c>
      <c r="C25" t="s">
        <v>114</v>
      </c>
      <c r="D25" t="s">
        <v>115</v>
      </c>
    </row>
    <row r="26" spans="1:7" ht="12.75">
      <c r="A26">
        <v>7</v>
      </c>
      <c r="B26">
        <v>451</v>
      </c>
      <c r="C26" t="s">
        <v>116</v>
      </c>
      <c r="E26" t="s">
        <v>117</v>
      </c>
      <c r="F26">
        <v>36</v>
      </c>
      <c r="G26" s="1">
        <v>0.9971875</v>
      </c>
    </row>
    <row r="27" spans="2:3" ht="12.75">
      <c r="B27">
        <v>452</v>
      </c>
      <c r="C27" t="s">
        <v>118</v>
      </c>
    </row>
    <row r="28" spans="2:3" ht="12.75">
      <c r="B28">
        <v>453</v>
      </c>
      <c r="C28" t="s">
        <v>119</v>
      </c>
    </row>
    <row r="29" spans="2:3" ht="12.75">
      <c r="B29">
        <v>454</v>
      </c>
      <c r="C29" t="s">
        <v>120</v>
      </c>
    </row>
    <row r="30" spans="1:7" ht="12.75">
      <c r="A30">
        <v>8</v>
      </c>
      <c r="B30">
        <v>371</v>
      </c>
      <c r="C30" t="s">
        <v>121</v>
      </c>
      <c r="D30" t="s">
        <v>122</v>
      </c>
      <c r="E30" t="s">
        <v>123</v>
      </c>
      <c r="F30">
        <v>36</v>
      </c>
      <c r="G30" s="1">
        <v>0.9998263888888889</v>
      </c>
    </row>
    <row r="31" spans="2:4" ht="12.75">
      <c r="B31">
        <v>372</v>
      </c>
      <c r="C31" t="s">
        <v>125</v>
      </c>
      <c r="D31" t="s">
        <v>126</v>
      </c>
    </row>
    <row r="32" spans="2:4" ht="12.75">
      <c r="B32">
        <v>373</v>
      </c>
      <c r="C32" t="s">
        <v>128</v>
      </c>
      <c r="D32" t="s">
        <v>129</v>
      </c>
    </row>
    <row r="33" spans="2:4" ht="12.75">
      <c r="B33">
        <v>374</v>
      </c>
      <c r="C33" t="s">
        <v>130</v>
      </c>
      <c r="D33" t="s">
        <v>131</v>
      </c>
    </row>
    <row r="34" spans="1:7" ht="12.75">
      <c r="A34">
        <v>9</v>
      </c>
      <c r="B34">
        <v>441</v>
      </c>
      <c r="C34" t="s">
        <v>132</v>
      </c>
      <c r="D34" t="s">
        <v>133</v>
      </c>
      <c r="E34" t="s">
        <v>134</v>
      </c>
      <c r="F34">
        <v>34</v>
      </c>
      <c r="G34" s="1">
        <v>0.978449074074074</v>
      </c>
    </row>
    <row r="35" spans="2:4" ht="12.75">
      <c r="B35">
        <v>442</v>
      </c>
      <c r="C35" t="s">
        <v>136</v>
      </c>
      <c r="D35" t="s">
        <v>137</v>
      </c>
    </row>
    <row r="36" spans="2:4" ht="12.75">
      <c r="B36">
        <v>443</v>
      </c>
      <c r="C36" t="s">
        <v>138</v>
      </c>
      <c r="D36" t="s">
        <v>139</v>
      </c>
    </row>
    <row r="37" spans="2:3" ht="12.75">
      <c r="B37">
        <v>444</v>
      </c>
      <c r="C37" t="s">
        <v>140</v>
      </c>
    </row>
    <row r="38" spans="1:7" ht="12.75">
      <c r="A38">
        <v>10</v>
      </c>
      <c r="B38">
        <v>341</v>
      </c>
      <c r="C38" t="s">
        <v>141</v>
      </c>
      <c r="D38" t="s">
        <v>142</v>
      </c>
      <c r="E38" t="s">
        <v>143</v>
      </c>
      <c r="F38">
        <v>34</v>
      </c>
      <c r="G38" s="4">
        <v>1.0069444444444444</v>
      </c>
    </row>
    <row r="39" spans="2:4" ht="12.75">
      <c r="B39">
        <v>342</v>
      </c>
      <c r="C39" t="s">
        <v>145</v>
      </c>
      <c r="D39" t="s">
        <v>146</v>
      </c>
    </row>
    <row r="40" spans="2:4" ht="12.75">
      <c r="B40">
        <v>343</v>
      </c>
      <c r="C40" t="s">
        <v>148</v>
      </c>
      <c r="D40" t="s">
        <v>149</v>
      </c>
    </row>
    <row r="41" spans="2:4" ht="12.75">
      <c r="B41">
        <v>344</v>
      </c>
      <c r="C41" t="s">
        <v>150</v>
      </c>
      <c r="D41" t="s">
        <v>151</v>
      </c>
    </row>
    <row r="42" spans="1:7" ht="12.75">
      <c r="A42">
        <v>11</v>
      </c>
      <c r="B42">
        <v>361</v>
      </c>
      <c r="C42" t="s">
        <v>153</v>
      </c>
      <c r="E42" t="s">
        <v>154</v>
      </c>
      <c r="F42">
        <v>32</v>
      </c>
      <c r="G42" s="1">
        <v>0.9837037037037036</v>
      </c>
    </row>
    <row r="43" spans="2:3" ht="12.75">
      <c r="B43">
        <v>362</v>
      </c>
      <c r="C43" t="s">
        <v>155</v>
      </c>
    </row>
    <row r="44" spans="2:4" ht="12.75">
      <c r="B44">
        <v>363</v>
      </c>
      <c r="C44" t="s">
        <v>156</v>
      </c>
      <c r="D44" t="s">
        <v>157</v>
      </c>
    </row>
    <row r="45" spans="2:4" ht="12.75">
      <c r="B45">
        <v>364</v>
      </c>
      <c r="C45" t="s">
        <v>158</v>
      </c>
      <c r="D45" t="s">
        <v>159</v>
      </c>
    </row>
    <row r="46" spans="1:7" ht="12.75">
      <c r="A46">
        <v>12</v>
      </c>
      <c r="B46">
        <v>331</v>
      </c>
      <c r="C46" t="s">
        <v>160</v>
      </c>
      <c r="E46" t="s">
        <v>161</v>
      </c>
      <c r="F46">
        <v>30</v>
      </c>
      <c r="G46" s="1">
        <v>0.987650462962963</v>
      </c>
    </row>
    <row r="47" spans="2:3" ht="12.75">
      <c r="B47">
        <v>332</v>
      </c>
      <c r="C47" t="s">
        <v>162</v>
      </c>
    </row>
    <row r="48" spans="2:4" ht="12.75">
      <c r="B48">
        <v>333</v>
      </c>
      <c r="C48" t="s">
        <v>163</v>
      </c>
      <c r="D48" t="s">
        <v>164</v>
      </c>
    </row>
    <row r="49" spans="2:3" ht="12.75">
      <c r="B49">
        <v>334</v>
      </c>
      <c r="C49" t="s">
        <v>165</v>
      </c>
    </row>
    <row r="50" spans="1:7" ht="12.75">
      <c r="A50">
        <v>13</v>
      </c>
      <c r="B50">
        <v>321</v>
      </c>
      <c r="C50" t="s">
        <v>167</v>
      </c>
      <c r="E50" t="s">
        <v>168</v>
      </c>
      <c r="F50">
        <v>23</v>
      </c>
      <c r="G50" s="1">
        <v>0.8495486111111111</v>
      </c>
    </row>
    <row r="51" spans="2:3" ht="12.75">
      <c r="B51">
        <v>322</v>
      </c>
      <c r="C51" t="s">
        <v>169</v>
      </c>
    </row>
    <row r="52" spans="2:3" ht="12.75">
      <c r="B52">
        <v>323</v>
      </c>
      <c r="C52" t="s">
        <v>170</v>
      </c>
    </row>
    <row r="53" spans="2:3" ht="12.75">
      <c r="B53">
        <v>324</v>
      </c>
      <c r="C53" t="s">
        <v>171</v>
      </c>
    </row>
    <row r="54" spans="1:7" ht="12.75">
      <c r="A54">
        <v>14</v>
      </c>
      <c r="B54">
        <v>351</v>
      </c>
      <c r="C54" t="s">
        <v>172</v>
      </c>
      <c r="D54" t="s">
        <v>173</v>
      </c>
      <c r="E54" t="s">
        <v>174</v>
      </c>
      <c r="F54">
        <v>23</v>
      </c>
      <c r="G54" s="1">
        <v>0.9817708333333334</v>
      </c>
    </row>
    <row r="55" spans="2:4" ht="12.75">
      <c r="B55">
        <v>352</v>
      </c>
      <c r="C55" t="s">
        <v>176</v>
      </c>
      <c r="D55" t="s">
        <v>177</v>
      </c>
    </row>
    <row r="56" spans="2:4" ht="12.75">
      <c r="B56">
        <v>353</v>
      </c>
      <c r="C56" t="s">
        <v>178</v>
      </c>
      <c r="D56" t="s">
        <v>179</v>
      </c>
    </row>
    <row r="57" spans="2:4" ht="12.75">
      <c r="B57">
        <v>354</v>
      </c>
      <c r="C57" t="s">
        <v>180</v>
      </c>
      <c r="D57" t="s">
        <v>181</v>
      </c>
    </row>
    <row r="58" spans="1:7" ht="12.75">
      <c r="A58">
        <v>1</v>
      </c>
      <c r="B58">
        <v>541</v>
      </c>
      <c r="C58" t="s">
        <v>183</v>
      </c>
      <c r="D58" t="s">
        <v>184</v>
      </c>
      <c r="E58" t="s">
        <v>185</v>
      </c>
      <c r="F58">
        <v>42</v>
      </c>
      <c r="G58" s="1">
        <v>0.9902314814814814</v>
      </c>
    </row>
    <row r="59" spans="2:4" ht="12.75">
      <c r="B59">
        <v>542</v>
      </c>
      <c r="C59" t="s">
        <v>186</v>
      </c>
      <c r="D59" t="s">
        <v>187</v>
      </c>
    </row>
    <row r="60" spans="2:4" ht="12.75">
      <c r="B60">
        <v>543</v>
      </c>
      <c r="C60" t="s">
        <v>188</v>
      </c>
      <c r="D60" t="s">
        <v>189</v>
      </c>
    </row>
    <row r="61" spans="2:4" ht="12.75">
      <c r="B61">
        <v>544</v>
      </c>
      <c r="C61" t="s">
        <v>191</v>
      </c>
      <c r="D61" t="s">
        <v>192</v>
      </c>
    </row>
    <row r="62" spans="1:7" ht="12.75">
      <c r="A62">
        <v>2</v>
      </c>
      <c r="B62">
        <v>601</v>
      </c>
      <c r="C62" t="s">
        <v>194</v>
      </c>
      <c r="D62" t="s">
        <v>195</v>
      </c>
      <c r="E62" t="s">
        <v>196</v>
      </c>
      <c r="F62">
        <v>40</v>
      </c>
      <c r="G62" s="1">
        <v>0.9778009259259259</v>
      </c>
    </row>
    <row r="63" spans="2:4" ht="12.75">
      <c r="B63">
        <v>602</v>
      </c>
      <c r="C63" t="s">
        <v>198</v>
      </c>
      <c r="D63" t="s">
        <v>199</v>
      </c>
    </row>
    <row r="64" spans="2:4" ht="12.75">
      <c r="B64">
        <v>603</v>
      </c>
      <c r="C64" t="s">
        <v>200</v>
      </c>
      <c r="D64" t="s">
        <v>201</v>
      </c>
    </row>
    <row r="65" spans="2:4" ht="12.75">
      <c r="B65">
        <v>604</v>
      </c>
      <c r="C65" t="s">
        <v>203</v>
      </c>
      <c r="D65" t="s">
        <v>415</v>
      </c>
    </row>
    <row r="66" spans="1:7" ht="12.75">
      <c r="A66">
        <v>3</v>
      </c>
      <c r="B66">
        <v>521</v>
      </c>
      <c r="C66" t="s">
        <v>205</v>
      </c>
      <c r="D66" t="s">
        <v>206</v>
      </c>
      <c r="E66" t="s">
        <v>207</v>
      </c>
      <c r="F66">
        <v>39</v>
      </c>
      <c r="G66" s="1">
        <v>0.9793171296296297</v>
      </c>
    </row>
    <row r="67" spans="2:4" ht="12.75">
      <c r="B67">
        <v>522</v>
      </c>
      <c r="C67" t="s">
        <v>209</v>
      </c>
      <c r="D67" t="s">
        <v>210</v>
      </c>
    </row>
    <row r="68" spans="2:3" ht="12.75">
      <c r="B68">
        <v>523</v>
      </c>
      <c r="C68" t="s">
        <v>212</v>
      </c>
    </row>
    <row r="69" spans="2:4" ht="12.75">
      <c r="B69">
        <v>524</v>
      </c>
      <c r="C69" t="s">
        <v>213</v>
      </c>
      <c r="D69" t="s">
        <v>214</v>
      </c>
    </row>
    <row r="70" spans="1:7" ht="12.75">
      <c r="A70">
        <v>4</v>
      </c>
      <c r="B70">
        <v>511</v>
      </c>
      <c r="C70" t="s">
        <v>215</v>
      </c>
      <c r="D70" t="s">
        <v>216</v>
      </c>
      <c r="E70" t="s">
        <v>217</v>
      </c>
      <c r="F70">
        <v>39</v>
      </c>
      <c r="G70" s="1">
        <v>0.9995023148148148</v>
      </c>
    </row>
    <row r="71" spans="2:4" ht="12.75">
      <c r="B71">
        <v>512</v>
      </c>
      <c r="C71" t="s">
        <v>218</v>
      </c>
      <c r="D71" t="s">
        <v>219</v>
      </c>
    </row>
    <row r="72" spans="2:4" ht="12.75">
      <c r="B72">
        <v>513</v>
      </c>
      <c r="C72" t="s">
        <v>221</v>
      </c>
      <c r="D72" t="s">
        <v>222</v>
      </c>
    </row>
    <row r="73" spans="2:4" ht="12.75">
      <c r="B73">
        <v>514</v>
      </c>
      <c r="C73" t="s">
        <v>223</v>
      </c>
      <c r="D73" t="s">
        <v>224</v>
      </c>
    </row>
    <row r="74" spans="1:7" ht="12.75">
      <c r="A74">
        <v>5</v>
      </c>
      <c r="B74">
        <v>611</v>
      </c>
      <c r="C74" t="s">
        <v>225</v>
      </c>
      <c r="D74" t="s">
        <v>226</v>
      </c>
      <c r="E74" t="s">
        <v>227</v>
      </c>
      <c r="F74">
        <v>38</v>
      </c>
      <c r="G74" s="1">
        <v>0.9944675925925925</v>
      </c>
    </row>
    <row r="75" spans="2:4" ht="12.75">
      <c r="B75">
        <v>612</v>
      </c>
      <c r="C75" t="s">
        <v>228</v>
      </c>
      <c r="D75" t="s">
        <v>229</v>
      </c>
    </row>
    <row r="76" spans="2:4" ht="12.75">
      <c r="B76">
        <v>613</v>
      </c>
      <c r="C76" t="s">
        <v>230</v>
      </c>
      <c r="D76" t="s">
        <v>97</v>
      </c>
    </row>
    <row r="77" spans="2:4" ht="12.75">
      <c r="B77">
        <v>614</v>
      </c>
      <c r="C77" t="s">
        <v>231</v>
      </c>
      <c r="D77" t="s">
        <v>232</v>
      </c>
    </row>
    <row r="78" spans="1:7" ht="12.75">
      <c r="A78">
        <v>6</v>
      </c>
      <c r="B78">
        <v>551</v>
      </c>
      <c r="C78" t="s">
        <v>233</v>
      </c>
      <c r="D78" t="s">
        <v>97</v>
      </c>
      <c r="E78" t="s">
        <v>234</v>
      </c>
      <c r="F78">
        <v>38</v>
      </c>
      <c r="G78" s="1">
        <v>0.9963773148148148</v>
      </c>
    </row>
    <row r="79" spans="2:4" ht="12.75">
      <c r="B79">
        <v>552</v>
      </c>
      <c r="C79" t="s">
        <v>236</v>
      </c>
      <c r="D79" t="s">
        <v>237</v>
      </c>
    </row>
    <row r="80" spans="2:4" ht="12.75">
      <c r="B80">
        <v>553</v>
      </c>
      <c r="C80" t="s">
        <v>238</v>
      </c>
      <c r="D80" t="s">
        <v>239</v>
      </c>
    </row>
    <row r="81" spans="2:4" ht="12.75">
      <c r="B81">
        <v>554</v>
      </c>
      <c r="C81" t="s">
        <v>240</v>
      </c>
      <c r="D81" t="s">
        <v>241</v>
      </c>
    </row>
    <row r="82" spans="1:7" ht="12.75">
      <c r="A82">
        <v>7</v>
      </c>
      <c r="B82">
        <v>571</v>
      </c>
      <c r="C82" t="s">
        <v>242</v>
      </c>
      <c r="D82" t="s">
        <v>243</v>
      </c>
      <c r="E82" s="2">
        <v>0.3194444444444445</v>
      </c>
      <c r="F82">
        <v>37</v>
      </c>
      <c r="G82" s="1">
        <v>0.9804861111111111</v>
      </c>
    </row>
    <row r="83" spans="2:4" ht="12.75">
      <c r="B83">
        <v>572</v>
      </c>
      <c r="C83" t="s">
        <v>244</v>
      </c>
      <c r="D83" t="s">
        <v>159</v>
      </c>
    </row>
    <row r="84" spans="2:4" ht="12.75">
      <c r="B84">
        <v>573</v>
      </c>
      <c r="C84" t="s">
        <v>245</v>
      </c>
      <c r="D84" t="s">
        <v>159</v>
      </c>
    </row>
    <row r="85" spans="2:4" ht="12.75">
      <c r="B85">
        <v>574</v>
      </c>
      <c r="C85" t="s">
        <v>246</v>
      </c>
      <c r="D85" t="s">
        <v>159</v>
      </c>
    </row>
    <row r="86" spans="1:7" ht="12.75">
      <c r="A86">
        <v>8</v>
      </c>
      <c r="B86">
        <v>501</v>
      </c>
      <c r="C86" t="s">
        <v>247</v>
      </c>
      <c r="D86" t="s">
        <v>248</v>
      </c>
      <c r="E86" t="s">
        <v>249</v>
      </c>
      <c r="F86">
        <v>36</v>
      </c>
      <c r="G86" s="1">
        <v>0.9849074074074075</v>
      </c>
    </row>
    <row r="87" spans="2:4" ht="12.75">
      <c r="B87">
        <v>502</v>
      </c>
      <c r="C87" t="s">
        <v>250</v>
      </c>
      <c r="D87" t="s">
        <v>251</v>
      </c>
    </row>
    <row r="88" spans="2:4" ht="12.75">
      <c r="B88">
        <v>503</v>
      </c>
      <c r="C88" t="s">
        <v>252</v>
      </c>
      <c r="D88" t="s">
        <v>253</v>
      </c>
    </row>
    <row r="89" spans="2:4" ht="12.75">
      <c r="B89">
        <v>504</v>
      </c>
      <c r="C89" t="s">
        <v>254</v>
      </c>
      <c r="D89" t="s">
        <v>255</v>
      </c>
    </row>
    <row r="90" spans="1:7" ht="12.75">
      <c r="A90">
        <v>9</v>
      </c>
      <c r="B90">
        <v>531</v>
      </c>
      <c r="C90" t="s">
        <v>256</v>
      </c>
      <c r="E90" t="s">
        <v>257</v>
      </c>
      <c r="F90">
        <v>35</v>
      </c>
      <c r="G90" s="1">
        <v>0.9850578703703704</v>
      </c>
    </row>
    <row r="91" spans="2:3" ht="12.75">
      <c r="B91">
        <v>532</v>
      </c>
      <c r="C91" t="s">
        <v>259</v>
      </c>
    </row>
    <row r="92" spans="2:3" ht="12.75">
      <c r="B92">
        <v>533</v>
      </c>
      <c r="C92" t="s">
        <v>261</v>
      </c>
    </row>
    <row r="93" spans="2:4" ht="12.75">
      <c r="B93">
        <v>534</v>
      </c>
      <c r="C93" t="s">
        <v>263</v>
      </c>
      <c r="D93" t="s">
        <v>264</v>
      </c>
    </row>
    <row r="94" spans="1:7" ht="12.75">
      <c r="A94">
        <v>10</v>
      </c>
      <c r="B94">
        <v>581</v>
      </c>
      <c r="C94" t="s">
        <v>265</v>
      </c>
      <c r="E94" t="s">
        <v>266</v>
      </c>
      <c r="F94">
        <v>34</v>
      </c>
      <c r="G94" s="4">
        <v>1.0011921296296296</v>
      </c>
    </row>
    <row r="95" spans="2:3" ht="12.75">
      <c r="B95">
        <v>582</v>
      </c>
      <c r="C95" t="s">
        <v>267</v>
      </c>
    </row>
    <row r="96" spans="2:3" ht="12.75">
      <c r="B96">
        <v>583</v>
      </c>
      <c r="C96" t="s">
        <v>268</v>
      </c>
    </row>
    <row r="97" spans="2:3" ht="12.75">
      <c r="B97">
        <v>584</v>
      </c>
      <c r="C97" t="s">
        <v>269</v>
      </c>
    </row>
    <row r="98" spans="1:7" ht="12.75">
      <c r="A98">
        <v>11</v>
      </c>
      <c r="B98">
        <v>591</v>
      </c>
      <c r="C98" t="s">
        <v>270</v>
      </c>
      <c r="D98" t="s">
        <v>271</v>
      </c>
      <c r="E98" t="s">
        <v>6</v>
      </c>
      <c r="F98">
        <v>33</v>
      </c>
      <c r="G98" s="1">
        <v>0.9912037037037037</v>
      </c>
    </row>
    <row r="99" spans="2:3" ht="12.75">
      <c r="B99">
        <v>592</v>
      </c>
      <c r="C99" t="s">
        <v>272</v>
      </c>
    </row>
    <row r="100" spans="2:4" ht="12.75">
      <c r="B100">
        <v>593</v>
      </c>
      <c r="C100" t="s">
        <v>273</v>
      </c>
      <c r="D100" t="s">
        <v>274</v>
      </c>
    </row>
    <row r="101" spans="2:4" ht="12.75">
      <c r="B101">
        <v>594</v>
      </c>
      <c r="C101" t="s">
        <v>275</v>
      </c>
      <c r="D101" t="s">
        <v>276</v>
      </c>
    </row>
    <row r="102" spans="1:7" ht="12.75">
      <c r="A102">
        <v>12</v>
      </c>
      <c r="B102">
        <v>561</v>
      </c>
      <c r="C102" t="s">
        <v>277</v>
      </c>
      <c r="D102" t="s">
        <v>278</v>
      </c>
      <c r="E102" t="s">
        <v>279</v>
      </c>
      <c r="F102">
        <v>33</v>
      </c>
      <c r="G102" s="1">
        <v>0.9963657407407407</v>
      </c>
    </row>
    <row r="103" spans="2:4" ht="12.75">
      <c r="B103">
        <v>562</v>
      </c>
      <c r="C103" t="s">
        <v>280</v>
      </c>
      <c r="D103" t="s">
        <v>281</v>
      </c>
    </row>
    <row r="104" spans="2:4" ht="12.75">
      <c r="B104">
        <v>563</v>
      </c>
      <c r="C104" t="s">
        <v>282</v>
      </c>
      <c r="D104" t="s">
        <v>283</v>
      </c>
    </row>
    <row r="105" spans="2:4" ht="12.75">
      <c r="B105">
        <v>564</v>
      </c>
      <c r="C105" t="s">
        <v>284</v>
      </c>
      <c r="D105" t="s">
        <v>285</v>
      </c>
    </row>
    <row r="106" spans="1:7" ht="12.75">
      <c r="A106">
        <v>13</v>
      </c>
      <c r="B106">
        <v>391</v>
      </c>
      <c r="C106" t="s">
        <v>286</v>
      </c>
      <c r="E106" t="s">
        <v>287</v>
      </c>
      <c r="F106">
        <v>32</v>
      </c>
      <c r="G106" s="1">
        <v>0.9809027777777778</v>
      </c>
    </row>
    <row r="107" spans="2:4" ht="12.75">
      <c r="B107">
        <v>392</v>
      </c>
      <c r="C107" t="s">
        <v>289</v>
      </c>
      <c r="D107" t="s">
        <v>290</v>
      </c>
    </row>
    <row r="108" spans="2:4" ht="12.75">
      <c r="B108">
        <v>393</v>
      </c>
      <c r="C108" t="s">
        <v>291</v>
      </c>
      <c r="D108" t="s">
        <v>292</v>
      </c>
    </row>
    <row r="109" spans="2:3" ht="12.75">
      <c r="B109">
        <v>394</v>
      </c>
      <c r="C109" t="s">
        <v>293</v>
      </c>
    </row>
    <row r="110" spans="1:7" ht="12.75">
      <c r="A110">
        <v>1</v>
      </c>
      <c r="B110">
        <v>191</v>
      </c>
      <c r="C110" t="s">
        <v>295</v>
      </c>
      <c r="D110" t="s">
        <v>296</v>
      </c>
      <c r="E110" t="s">
        <v>297</v>
      </c>
      <c r="F110">
        <v>38</v>
      </c>
      <c r="G110" s="1">
        <v>0.9802314814814815</v>
      </c>
    </row>
    <row r="111" spans="2:4" ht="12.75">
      <c r="B111">
        <v>192</v>
      </c>
      <c r="C111" t="s">
        <v>298</v>
      </c>
      <c r="D111" t="s">
        <v>299</v>
      </c>
    </row>
    <row r="112" spans="1:7" ht="12.75">
      <c r="A112">
        <v>2</v>
      </c>
      <c r="B112">
        <v>141</v>
      </c>
      <c r="C112" t="s">
        <v>300</v>
      </c>
      <c r="D112" t="s">
        <v>301</v>
      </c>
      <c r="E112" t="s">
        <v>302</v>
      </c>
      <c r="F112">
        <v>37</v>
      </c>
      <c r="G112" s="1">
        <v>0.9911226851851852</v>
      </c>
    </row>
    <row r="113" spans="2:4" ht="12.75">
      <c r="B113">
        <v>142</v>
      </c>
      <c r="C113" t="s">
        <v>303</v>
      </c>
      <c r="D113" t="s">
        <v>304</v>
      </c>
    </row>
    <row r="114" spans="1:7" ht="12.75">
      <c r="A114">
        <v>3</v>
      </c>
      <c r="B114">
        <v>131</v>
      </c>
      <c r="C114" t="s">
        <v>305</v>
      </c>
      <c r="D114" t="s">
        <v>306</v>
      </c>
      <c r="E114" t="s">
        <v>307</v>
      </c>
      <c r="F114">
        <v>36</v>
      </c>
      <c r="G114" s="1">
        <v>0.9907754629629629</v>
      </c>
    </row>
    <row r="115" spans="2:4" ht="12.75">
      <c r="B115">
        <v>132</v>
      </c>
      <c r="C115" t="s">
        <v>308</v>
      </c>
      <c r="D115" t="s">
        <v>309</v>
      </c>
    </row>
    <row r="116" spans="1:7" ht="12.75">
      <c r="A116">
        <v>4</v>
      </c>
      <c r="B116">
        <v>101</v>
      </c>
      <c r="C116" t="s">
        <v>310</v>
      </c>
      <c r="E116" t="s">
        <v>311</v>
      </c>
      <c r="F116">
        <v>33</v>
      </c>
      <c r="G116" s="1">
        <v>0.9947453703703704</v>
      </c>
    </row>
    <row r="117" spans="2:3" ht="12.75">
      <c r="B117">
        <v>102</v>
      </c>
      <c r="C117" t="s">
        <v>312</v>
      </c>
    </row>
    <row r="118" spans="1:7" ht="12.75">
      <c r="A118">
        <v>5</v>
      </c>
      <c r="B118">
        <v>121</v>
      </c>
      <c r="C118" t="s">
        <v>313</v>
      </c>
      <c r="D118" t="s">
        <v>314</v>
      </c>
      <c r="E118" t="s">
        <v>6</v>
      </c>
      <c r="F118">
        <v>31</v>
      </c>
      <c r="G118" s="1">
        <v>0.9517476851851852</v>
      </c>
    </row>
    <row r="119" spans="2:4" ht="12.75">
      <c r="B119">
        <v>122</v>
      </c>
      <c r="C119" t="s">
        <v>315</v>
      </c>
      <c r="D119" t="s">
        <v>316</v>
      </c>
    </row>
    <row r="120" spans="1:7" ht="12.75">
      <c r="A120">
        <v>6</v>
      </c>
      <c r="B120">
        <v>171</v>
      </c>
      <c r="C120" t="s">
        <v>317</v>
      </c>
      <c r="E120" t="s">
        <v>318</v>
      </c>
      <c r="F120">
        <v>22</v>
      </c>
      <c r="G120" s="1">
        <v>0.7090162037037038</v>
      </c>
    </row>
    <row r="121" spans="2:3" ht="12.75">
      <c r="B121">
        <v>172</v>
      </c>
      <c r="C121" t="s">
        <v>319</v>
      </c>
    </row>
    <row r="122" spans="1:7" ht="12.75">
      <c r="A122">
        <v>7</v>
      </c>
      <c r="B122">
        <v>151</v>
      </c>
      <c r="C122" t="s">
        <v>320</v>
      </c>
      <c r="E122" t="s">
        <v>321</v>
      </c>
      <c r="F122">
        <v>22</v>
      </c>
      <c r="G122" s="4">
        <v>1.0099537037037036</v>
      </c>
    </row>
    <row r="123" spans="2:3" ht="12.75">
      <c r="B123">
        <v>152</v>
      </c>
      <c r="C123" t="s">
        <v>322</v>
      </c>
    </row>
    <row r="124" spans="1:7" ht="12.75">
      <c r="A124">
        <v>8</v>
      </c>
      <c r="B124">
        <v>161</v>
      </c>
      <c r="C124" t="s">
        <v>323</v>
      </c>
      <c r="D124" t="s">
        <v>324</v>
      </c>
      <c r="E124" t="s">
        <v>325</v>
      </c>
      <c r="F124">
        <v>20</v>
      </c>
      <c r="G124" s="1">
        <v>0.8647569444444444</v>
      </c>
    </row>
    <row r="125" spans="2:4" ht="12.75">
      <c r="B125">
        <v>162</v>
      </c>
      <c r="C125" t="s">
        <v>326</v>
      </c>
      <c r="D125" t="s">
        <v>327</v>
      </c>
    </row>
    <row r="126" spans="1:7" ht="12.75">
      <c r="A126">
        <v>9</v>
      </c>
      <c r="B126">
        <v>111</v>
      </c>
      <c r="C126" t="s">
        <v>328</v>
      </c>
      <c r="D126" t="s">
        <v>329</v>
      </c>
      <c r="E126" t="s">
        <v>330</v>
      </c>
      <c r="F126">
        <v>8</v>
      </c>
      <c r="G126" s="1">
        <v>0.3194212962962963</v>
      </c>
    </row>
    <row r="127" spans="2:4" ht="12.75">
      <c r="B127">
        <v>112</v>
      </c>
      <c r="C127" t="s">
        <v>331</v>
      </c>
      <c r="D127" t="s">
        <v>332</v>
      </c>
    </row>
    <row r="128" spans="1:7" ht="12.75">
      <c r="A128">
        <v>1</v>
      </c>
      <c r="B128">
        <v>18</v>
      </c>
      <c r="C128" t="s">
        <v>334</v>
      </c>
      <c r="D128" t="s">
        <v>335</v>
      </c>
      <c r="E128" t="s">
        <v>336</v>
      </c>
      <c r="F128">
        <v>32</v>
      </c>
      <c r="G128" s="1">
        <v>0.9794097222222223</v>
      </c>
    </row>
    <row r="129" spans="1:7" ht="12.75">
      <c r="A129">
        <v>2</v>
      </c>
      <c r="B129">
        <v>7</v>
      </c>
      <c r="C129" t="s">
        <v>337</v>
      </c>
      <c r="D129" t="s">
        <v>338</v>
      </c>
      <c r="F129">
        <v>30</v>
      </c>
      <c r="G129" s="1">
        <v>0.9757870370370371</v>
      </c>
    </row>
    <row r="130" spans="1:7" ht="12.75">
      <c r="A130">
        <v>3</v>
      </c>
      <c r="B130">
        <v>5</v>
      </c>
      <c r="C130" t="s">
        <v>339</v>
      </c>
      <c r="D130" t="s">
        <v>340</v>
      </c>
      <c r="E130" t="s">
        <v>341</v>
      </c>
      <c r="F130">
        <v>29</v>
      </c>
      <c r="G130" s="1">
        <v>0.9529976851851852</v>
      </c>
    </row>
    <row r="131" spans="1:7" ht="12.75">
      <c r="A131">
        <v>4</v>
      </c>
      <c r="B131">
        <v>13</v>
      </c>
      <c r="C131" t="s">
        <v>343</v>
      </c>
      <c r="D131" t="s">
        <v>344</v>
      </c>
      <c r="F131">
        <v>28</v>
      </c>
      <c r="G131" s="1">
        <v>0.9529861111111111</v>
      </c>
    </row>
    <row r="132" spans="1:7" ht="12.75">
      <c r="A132">
        <v>5</v>
      </c>
      <c r="B132">
        <v>16</v>
      </c>
      <c r="C132" t="s">
        <v>346</v>
      </c>
      <c r="D132" t="s">
        <v>347</v>
      </c>
      <c r="E132" t="s">
        <v>348</v>
      </c>
      <c r="F132">
        <v>26</v>
      </c>
      <c r="G132" s="1">
        <v>0.9642708333333333</v>
      </c>
    </row>
    <row r="133" spans="1:7" ht="12.75">
      <c r="A133">
        <v>6</v>
      </c>
      <c r="B133">
        <v>20</v>
      </c>
      <c r="C133" t="s">
        <v>350</v>
      </c>
      <c r="D133" t="s">
        <v>351</v>
      </c>
      <c r="E133" t="s">
        <v>352</v>
      </c>
      <c r="F133">
        <v>25</v>
      </c>
      <c r="G133" s="1">
        <v>0.9741666666666666</v>
      </c>
    </row>
    <row r="134" spans="1:7" ht="12.75">
      <c r="A134">
        <v>7</v>
      </c>
      <c r="B134">
        <v>14</v>
      </c>
      <c r="C134" t="s">
        <v>353</v>
      </c>
      <c r="D134" t="s">
        <v>354</v>
      </c>
      <c r="F134">
        <v>22</v>
      </c>
      <c r="G134" s="1">
        <v>0.9748842592592593</v>
      </c>
    </row>
    <row r="135" spans="1:7" ht="12.75">
      <c r="A135">
        <v>8</v>
      </c>
      <c r="B135">
        <v>17</v>
      </c>
      <c r="C135" t="s">
        <v>355</v>
      </c>
      <c r="D135" t="s">
        <v>356</v>
      </c>
      <c r="E135" t="s">
        <v>357</v>
      </c>
      <c r="F135">
        <v>21</v>
      </c>
      <c r="G135" s="1">
        <v>0.8306828703703704</v>
      </c>
    </row>
    <row r="136" spans="1:7" ht="12.75">
      <c r="A136">
        <v>9</v>
      </c>
      <c r="B136">
        <v>10</v>
      </c>
      <c r="C136" t="s">
        <v>358</v>
      </c>
      <c r="D136" t="s">
        <v>359</v>
      </c>
      <c r="F136">
        <v>20</v>
      </c>
      <c r="G136" s="1">
        <v>0.9201041666666666</v>
      </c>
    </row>
    <row r="137" spans="1:7" ht="12.75">
      <c r="A137">
        <v>10</v>
      </c>
      <c r="B137">
        <v>28</v>
      </c>
      <c r="C137" t="s">
        <v>360</v>
      </c>
      <c r="E137" t="s">
        <v>361</v>
      </c>
      <c r="F137">
        <v>19</v>
      </c>
      <c r="G137" s="1">
        <v>0.9964236111111111</v>
      </c>
    </row>
    <row r="138" spans="1:7" ht="12.75">
      <c r="A138">
        <v>11</v>
      </c>
      <c r="B138">
        <v>8</v>
      </c>
      <c r="C138" t="s">
        <v>362</v>
      </c>
      <c r="D138" t="s">
        <v>363</v>
      </c>
      <c r="F138">
        <v>18</v>
      </c>
      <c r="G138" s="1">
        <v>0.9873148148148148</v>
      </c>
    </row>
    <row r="139" spans="1:7" ht="12.75">
      <c r="A139">
        <v>12</v>
      </c>
      <c r="B139">
        <v>12</v>
      </c>
      <c r="C139" t="s">
        <v>364</v>
      </c>
      <c r="D139" t="s">
        <v>365</v>
      </c>
      <c r="F139">
        <v>18</v>
      </c>
      <c r="G139" s="4">
        <v>1.009675925925926</v>
      </c>
    </row>
    <row r="140" spans="1:7" ht="12.75">
      <c r="A140">
        <v>13</v>
      </c>
      <c r="B140">
        <v>26</v>
      </c>
      <c r="C140" t="s">
        <v>366</v>
      </c>
      <c r="D140" t="s">
        <v>367</v>
      </c>
      <c r="F140">
        <v>17</v>
      </c>
      <c r="G140" s="1">
        <v>0.9315625</v>
      </c>
    </row>
    <row r="141" spans="1:7" ht="12.75">
      <c r="A141">
        <v>14</v>
      </c>
      <c r="B141">
        <v>9</v>
      </c>
      <c r="C141" t="s">
        <v>368</v>
      </c>
      <c r="D141" t="s">
        <v>369</v>
      </c>
      <c r="F141">
        <v>17</v>
      </c>
      <c r="G141" s="1">
        <v>0.9873726851851852</v>
      </c>
    </row>
    <row r="142" spans="1:7" ht="12.75">
      <c r="A142">
        <v>15</v>
      </c>
      <c r="B142">
        <v>11</v>
      </c>
      <c r="C142" t="s">
        <v>370</v>
      </c>
      <c r="D142" t="s">
        <v>371</v>
      </c>
      <c r="F142">
        <v>16</v>
      </c>
      <c r="G142" s="1">
        <v>0.9687037037037037</v>
      </c>
    </row>
    <row r="143" spans="1:7" ht="12.75">
      <c r="A143">
        <v>16</v>
      </c>
      <c r="B143">
        <v>25</v>
      </c>
      <c r="C143" t="s">
        <v>372</v>
      </c>
      <c r="D143" t="s">
        <v>373</v>
      </c>
      <c r="F143">
        <v>11</v>
      </c>
      <c r="G143" s="1">
        <v>0.42809027777777775</v>
      </c>
    </row>
    <row r="144" spans="1:7" ht="12.75">
      <c r="A144">
        <v>17</v>
      </c>
      <c r="B144">
        <v>6</v>
      </c>
      <c r="C144" t="s">
        <v>374</v>
      </c>
      <c r="D144" t="s">
        <v>375</v>
      </c>
      <c r="E144" t="s">
        <v>376</v>
      </c>
      <c r="F144">
        <v>5</v>
      </c>
      <c r="G144" s="1">
        <v>0.16373842592592594</v>
      </c>
    </row>
    <row r="145" spans="1:7" ht="12.75">
      <c r="A145">
        <v>18</v>
      </c>
      <c r="B145">
        <v>30</v>
      </c>
      <c r="C145" t="s">
        <v>378</v>
      </c>
      <c r="D145" t="s">
        <v>379</v>
      </c>
      <c r="E145" t="s">
        <v>380</v>
      </c>
      <c r="F145">
        <v>4</v>
      </c>
      <c r="G145" s="1">
        <v>0.2555555555555556</v>
      </c>
    </row>
    <row r="146" spans="1:7" ht="12.75">
      <c r="A146">
        <v>19</v>
      </c>
      <c r="B146">
        <v>15</v>
      </c>
      <c r="C146" t="s">
        <v>381</v>
      </c>
      <c r="F146">
        <v>2</v>
      </c>
      <c r="G146" s="1">
        <v>0.050555555555555555</v>
      </c>
    </row>
    <row r="147" spans="1:7" ht="12.75">
      <c r="A147">
        <v>1</v>
      </c>
      <c r="B147">
        <v>3</v>
      </c>
      <c r="C147" t="s">
        <v>383</v>
      </c>
      <c r="D147" t="s">
        <v>384</v>
      </c>
      <c r="F147">
        <v>22</v>
      </c>
      <c r="G147" s="1">
        <v>0.924537037037037</v>
      </c>
    </row>
    <row r="148" spans="1:7" ht="12.75">
      <c r="A148">
        <v>2</v>
      </c>
      <c r="B148">
        <v>24</v>
      </c>
      <c r="C148" t="s">
        <v>385</v>
      </c>
      <c r="D148" t="s">
        <v>386</v>
      </c>
      <c r="E148" t="s">
        <v>387</v>
      </c>
      <c r="F148">
        <v>21</v>
      </c>
      <c r="G148" s="1">
        <v>0.9460648148148149</v>
      </c>
    </row>
    <row r="149" spans="1:7" ht="12.75">
      <c r="A149">
        <v>3</v>
      </c>
      <c r="B149">
        <v>23</v>
      </c>
      <c r="C149" t="s">
        <v>388</v>
      </c>
      <c r="D149" t="s">
        <v>389</v>
      </c>
      <c r="F149">
        <v>20</v>
      </c>
      <c r="G149" s="1">
        <v>0.9751388888888889</v>
      </c>
    </row>
    <row r="150" spans="1:7" ht="12.75">
      <c r="A150">
        <v>4</v>
      </c>
      <c r="B150">
        <v>1</v>
      </c>
      <c r="C150" t="s">
        <v>390</v>
      </c>
      <c r="D150" t="s">
        <v>391</v>
      </c>
      <c r="E150" t="s">
        <v>392</v>
      </c>
      <c r="F150">
        <v>17</v>
      </c>
      <c r="G150" s="1">
        <v>0.9730671296296296</v>
      </c>
    </row>
    <row r="151" spans="1:7" ht="12.75">
      <c r="A151">
        <v>5</v>
      </c>
      <c r="B151">
        <v>2</v>
      </c>
      <c r="C151" t="s">
        <v>394</v>
      </c>
      <c r="D151" t="s">
        <v>395</v>
      </c>
      <c r="E151" t="s">
        <v>396</v>
      </c>
      <c r="F151">
        <v>12</v>
      </c>
      <c r="G151" s="1">
        <v>0.7458333333333332</v>
      </c>
    </row>
    <row r="152" spans="1:7" ht="12.75">
      <c r="A152">
        <v>6</v>
      </c>
      <c r="B152">
        <v>21</v>
      </c>
      <c r="C152" t="s">
        <v>397</v>
      </c>
      <c r="D152" t="s">
        <v>398</v>
      </c>
      <c r="F152">
        <v>12</v>
      </c>
      <c r="G152" s="1">
        <v>0.7675578703703704</v>
      </c>
    </row>
    <row r="153" spans="1:7" ht="12.75">
      <c r="A153">
        <v>7</v>
      </c>
      <c r="B153">
        <v>27</v>
      </c>
      <c r="C153" t="s">
        <v>399</v>
      </c>
      <c r="D153" t="s">
        <v>400</v>
      </c>
      <c r="E153" t="s">
        <v>401</v>
      </c>
      <c r="F153">
        <v>12</v>
      </c>
      <c r="G153" s="1">
        <v>0.8379282407407408</v>
      </c>
    </row>
    <row r="154" spans="1:7" ht="12.75">
      <c r="A154">
        <v>8</v>
      </c>
      <c r="B154">
        <v>19</v>
      </c>
      <c r="C154" t="s">
        <v>402</v>
      </c>
      <c r="D154" t="s">
        <v>403</v>
      </c>
      <c r="F154">
        <v>7</v>
      </c>
      <c r="G154" s="1">
        <v>0.3597916666666667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I169"/>
  <sheetViews>
    <sheetView zoomScale="10" zoomScaleNormal="10" workbookViewId="0" topLeftCell="A1">
      <selection activeCell="A1" sqref="A1"/>
    </sheetView>
  </sheetViews>
  <sheetFormatPr defaultColWidth="9.00390625" defaultRowHeight="12.75"/>
  <cols>
    <col min="3" max="3" width="10.875" style="0" bestFit="1" customWidth="1"/>
    <col min="4" max="4" width="23.375" style="0" bestFit="1" customWidth="1"/>
    <col min="5" max="5" width="16.75390625" style="0" bestFit="1" customWidth="1"/>
    <col min="6" max="6" width="27.25390625" style="0" bestFit="1" customWidth="1"/>
    <col min="7" max="7" width="27.875" style="0" bestFit="1" customWidth="1"/>
    <col min="35" max="36" width="9.25390625" style="0" bestFit="1" customWidth="1"/>
    <col min="45" max="46" width="9.25390625" style="0" bestFit="1" customWidth="1"/>
    <col min="53" max="54" width="9.25390625" style="0" bestFit="1" customWidth="1"/>
    <col min="57" max="57" width="9.25390625" style="0" bestFit="1" customWidth="1"/>
    <col min="58" max="58" width="9.375" style="0" bestFit="1" customWidth="1"/>
    <col min="59" max="59" width="9.25390625" style="0" bestFit="1" customWidth="1"/>
  </cols>
  <sheetData>
    <row r="1" ht="12.75">
      <c r="C1" t="s">
        <v>406</v>
      </c>
    </row>
    <row r="2" spans="1:61" ht="12.75">
      <c r="A2">
        <v>1</v>
      </c>
      <c r="B2">
        <v>411</v>
      </c>
      <c r="C2" s="9" t="s">
        <v>409</v>
      </c>
      <c r="D2" t="s">
        <v>60</v>
      </c>
      <c r="E2" t="s">
        <v>61</v>
      </c>
      <c r="F2" t="s">
        <v>62</v>
      </c>
      <c r="G2" t="s">
        <v>63</v>
      </c>
      <c r="H2">
        <v>43</v>
      </c>
      <c r="I2">
        <f>COUNTIF(O2:BE2,"&gt;0")</f>
        <v>5</v>
      </c>
      <c r="J2" s="1">
        <v>0.9941782407407408</v>
      </c>
      <c r="K2" s="1">
        <v>0.2552314814814815</v>
      </c>
      <c r="L2" t="s">
        <v>64</v>
      </c>
      <c r="M2" t="s">
        <v>64</v>
      </c>
      <c r="AK2" s="1">
        <v>0.02337962962962963</v>
      </c>
      <c r="AN2" s="1">
        <v>0.025104166666666664</v>
      </c>
      <c r="AO2" s="1">
        <v>0.025208333333333333</v>
      </c>
      <c r="AR2" s="1">
        <v>0.027141203703703706</v>
      </c>
      <c r="AS2" s="1">
        <v>0.02539351851851852</v>
      </c>
      <c r="BF2" s="3">
        <v>0.02337962962962963</v>
      </c>
      <c r="BG2" s="3">
        <v>0.02524537037037037</v>
      </c>
      <c r="BH2" s="3"/>
      <c r="BI2" s="3"/>
    </row>
    <row r="3" spans="1:61" ht="12.75">
      <c r="A3">
        <v>1</v>
      </c>
      <c r="B3">
        <v>412</v>
      </c>
      <c r="C3" s="9" t="s">
        <v>409</v>
      </c>
      <c r="D3" t="s">
        <v>65</v>
      </c>
      <c r="E3" t="s">
        <v>66</v>
      </c>
      <c r="F3" t="s">
        <v>62</v>
      </c>
      <c r="G3" t="s">
        <v>67</v>
      </c>
      <c r="I3">
        <f>COUNTIF(O3:BE3,"&gt;0")</f>
        <v>1</v>
      </c>
      <c r="K3" s="1">
        <v>0.2008912037037037</v>
      </c>
      <c r="AJ3" s="1">
        <v>0.024375</v>
      </c>
      <c r="BF3" s="3">
        <v>0.024375</v>
      </c>
      <c r="BG3" s="3">
        <v>0.024375</v>
      </c>
      <c r="BH3" s="3"/>
      <c r="BI3" s="3"/>
    </row>
    <row r="4" spans="1:61" ht="12.75">
      <c r="A4">
        <v>1</v>
      </c>
      <c r="B4">
        <v>413</v>
      </c>
      <c r="C4" s="9" t="s">
        <v>409</v>
      </c>
      <c r="D4" t="s">
        <v>68</v>
      </c>
      <c r="E4" t="s">
        <v>69</v>
      </c>
      <c r="F4" t="s">
        <v>62</v>
      </c>
      <c r="G4" t="s">
        <v>70</v>
      </c>
      <c r="I4">
        <f>COUNTIF(O4:BE4,"&gt;0")</f>
        <v>1</v>
      </c>
      <c r="K4" s="1">
        <v>0.25135416666666666</v>
      </c>
      <c r="AI4" s="1">
        <v>0.02417824074074074</v>
      </c>
      <c r="BF4" s="3">
        <v>0.02417824074074074</v>
      </c>
      <c r="BG4" s="3">
        <v>0.02417824074074074</v>
      </c>
      <c r="BH4" s="3"/>
      <c r="BI4" s="3"/>
    </row>
    <row r="5" spans="1:61" ht="12.75">
      <c r="A5">
        <v>1</v>
      </c>
      <c r="B5">
        <v>414</v>
      </c>
      <c r="C5" s="9" t="s">
        <v>409</v>
      </c>
      <c r="D5" t="s">
        <v>71</v>
      </c>
      <c r="E5" t="s">
        <v>72</v>
      </c>
      <c r="F5" t="s">
        <v>62</v>
      </c>
      <c r="G5" t="s">
        <v>73</v>
      </c>
      <c r="I5">
        <f>COUNTIF(O5:BE5,"&gt;0")</f>
        <v>4</v>
      </c>
      <c r="K5" s="1">
        <v>0.2867013888888889</v>
      </c>
      <c r="AL5" s="1">
        <v>0.023645833333333335</v>
      </c>
      <c r="AM5" s="1">
        <v>0.0241087962962963</v>
      </c>
      <c r="AP5" s="1">
        <v>0.02534722222222222</v>
      </c>
      <c r="AQ5" s="1">
        <v>0.02630787037037037</v>
      </c>
      <c r="BF5" s="3">
        <v>0.023645833333333335</v>
      </c>
      <c r="BG5" s="3">
        <v>0.024852430555555555</v>
      </c>
      <c r="BH5" s="3"/>
      <c r="BI5" s="3"/>
    </row>
    <row r="6" spans="1:61" ht="12.75">
      <c r="A6">
        <v>2</v>
      </c>
      <c r="B6">
        <v>401</v>
      </c>
      <c r="C6" s="9" t="s">
        <v>409</v>
      </c>
      <c r="D6" t="s">
        <v>74</v>
      </c>
      <c r="E6" t="s">
        <v>75</v>
      </c>
      <c r="F6" t="s">
        <v>76</v>
      </c>
      <c r="G6" t="s">
        <v>77</v>
      </c>
      <c r="H6">
        <v>42</v>
      </c>
      <c r="I6">
        <f aca="true" t="shared" si="0" ref="I6:I57">COUNTIF(O6:BE6,"&gt;0")</f>
        <v>3</v>
      </c>
      <c r="J6" s="1">
        <v>0.9983217592592593</v>
      </c>
      <c r="K6" s="1">
        <v>0.25950231481481484</v>
      </c>
      <c r="L6" t="s">
        <v>64</v>
      </c>
      <c r="M6" t="s">
        <v>64</v>
      </c>
      <c r="N6" s="1">
        <v>0.003472222222222222</v>
      </c>
      <c r="AI6" s="1">
        <v>0.024722222222222225</v>
      </c>
      <c r="AJ6" s="1">
        <v>0.02642361111111111</v>
      </c>
      <c r="AQ6" s="1">
        <v>0.024652777777777777</v>
      </c>
      <c r="BF6" s="3">
        <f>MIN(AG6:BC6)</f>
        <v>0.024652777777777777</v>
      </c>
      <c r="BG6" s="3">
        <f>AVERAGE(AH6:BD6)</f>
        <v>0.025266203703703704</v>
      </c>
      <c r="BH6" s="3"/>
      <c r="BI6" s="3"/>
    </row>
    <row r="7" spans="1:61" ht="12.75">
      <c r="A7">
        <v>2</v>
      </c>
      <c r="B7">
        <v>402</v>
      </c>
      <c r="C7" s="9" t="s">
        <v>409</v>
      </c>
      <c r="D7" t="s">
        <v>78</v>
      </c>
      <c r="F7" t="s">
        <v>76</v>
      </c>
      <c r="G7" t="s">
        <v>77</v>
      </c>
      <c r="I7">
        <f t="shared" si="0"/>
        <v>3</v>
      </c>
      <c r="K7" s="1">
        <v>0.2597800925925926</v>
      </c>
      <c r="AK7" s="1">
        <v>0.02619212962962963</v>
      </c>
      <c r="AL7" s="1">
        <v>0.028229166666666666</v>
      </c>
      <c r="AR7" s="1">
        <v>0.02478009259259259</v>
      </c>
      <c r="BF7" s="3">
        <v>0.02478009259259259</v>
      </c>
      <c r="BG7" s="3">
        <v>0.026400462962962962</v>
      </c>
      <c r="BH7" s="3"/>
      <c r="BI7" s="3"/>
    </row>
    <row r="8" spans="1:61" ht="12.75">
      <c r="A8">
        <v>2</v>
      </c>
      <c r="B8">
        <v>403</v>
      </c>
      <c r="C8" s="9" t="s">
        <v>409</v>
      </c>
      <c r="D8" t="s">
        <v>79</v>
      </c>
      <c r="F8" t="s">
        <v>76</v>
      </c>
      <c r="G8" t="s">
        <v>80</v>
      </c>
      <c r="I8">
        <f t="shared" si="0"/>
        <v>3</v>
      </c>
      <c r="K8" s="1">
        <v>0.2318402777777778</v>
      </c>
      <c r="AH8" s="1">
        <v>0.02539351851851852</v>
      </c>
      <c r="AO8" s="1">
        <v>0.02398148148148148</v>
      </c>
      <c r="AP8" s="1">
        <v>0.025983796296296297</v>
      </c>
      <c r="BF8" s="3">
        <v>0.02398148148148148</v>
      </c>
      <c r="BG8" s="3">
        <v>0.0251195987654321</v>
      </c>
      <c r="BH8" s="3"/>
      <c r="BI8" s="3"/>
    </row>
    <row r="9" spans="1:61" ht="12.75">
      <c r="A9">
        <v>2</v>
      </c>
      <c r="B9">
        <v>404</v>
      </c>
      <c r="C9" s="9" t="s">
        <v>409</v>
      </c>
      <c r="D9" t="s">
        <v>81</v>
      </c>
      <c r="F9" t="s">
        <v>76</v>
      </c>
      <c r="G9" t="s">
        <v>80</v>
      </c>
      <c r="I9">
        <f t="shared" si="0"/>
        <v>2</v>
      </c>
      <c r="K9" s="1">
        <v>0.24721064814814817</v>
      </c>
      <c r="AM9" s="1">
        <v>0.025567129629629634</v>
      </c>
      <c r="AN9" s="1">
        <v>0.026203703703703705</v>
      </c>
      <c r="BF9" s="3">
        <v>0.025567129629629634</v>
      </c>
      <c r="BG9" s="3">
        <v>0.025885416666666668</v>
      </c>
      <c r="BH9" s="3"/>
      <c r="BI9" s="3"/>
    </row>
    <row r="10" spans="1:61" ht="12.75">
      <c r="A10">
        <v>3</v>
      </c>
      <c r="B10">
        <v>311</v>
      </c>
      <c r="C10" s="9" t="s">
        <v>409</v>
      </c>
      <c r="D10" t="s">
        <v>82</v>
      </c>
      <c r="E10" t="s">
        <v>83</v>
      </c>
      <c r="F10" t="s">
        <v>84</v>
      </c>
      <c r="G10" t="s">
        <v>85</v>
      </c>
      <c r="H10">
        <v>40</v>
      </c>
      <c r="I10">
        <f t="shared" si="0"/>
        <v>2</v>
      </c>
      <c r="J10" s="1">
        <v>0.997800925925926</v>
      </c>
      <c r="K10" s="1">
        <v>0.26690972222222226</v>
      </c>
      <c r="L10" t="s">
        <v>64</v>
      </c>
      <c r="M10" t="s">
        <v>64</v>
      </c>
      <c r="AJ10" s="1">
        <v>0.026076388888888885</v>
      </c>
      <c r="AK10" s="1">
        <v>0.02642361111111111</v>
      </c>
      <c r="BF10" s="3">
        <v>0.026076388888888885</v>
      </c>
      <c r="BG10" s="3">
        <v>0.02625</v>
      </c>
      <c r="BH10" s="3"/>
      <c r="BI10" s="3"/>
    </row>
    <row r="11" spans="1:61" ht="12.75">
      <c r="A11">
        <v>3</v>
      </c>
      <c r="B11">
        <v>312</v>
      </c>
      <c r="C11" s="9" t="s">
        <v>409</v>
      </c>
      <c r="D11" t="s">
        <v>86</v>
      </c>
      <c r="E11" t="s">
        <v>87</v>
      </c>
      <c r="F11" t="s">
        <v>84</v>
      </c>
      <c r="G11" t="s">
        <v>88</v>
      </c>
      <c r="I11">
        <f t="shared" si="0"/>
        <v>2</v>
      </c>
      <c r="K11" s="1">
        <v>0.2550115740740741</v>
      </c>
      <c r="AL11" s="1">
        <v>0.02648148148148148</v>
      </c>
      <c r="AM11" s="1">
        <v>0.028136574074074074</v>
      </c>
      <c r="BF11" s="3">
        <v>0.02648148148148148</v>
      </c>
      <c r="BG11" s="3">
        <v>0.02730902777777778</v>
      </c>
      <c r="BH11" s="3"/>
      <c r="BI11" s="3"/>
    </row>
    <row r="12" spans="1:61" ht="12.75">
      <c r="A12">
        <v>3</v>
      </c>
      <c r="B12">
        <v>313</v>
      </c>
      <c r="C12" s="9" t="s">
        <v>409</v>
      </c>
      <c r="D12" t="s">
        <v>89</v>
      </c>
      <c r="F12" t="s">
        <v>84</v>
      </c>
      <c r="G12" t="s">
        <v>88</v>
      </c>
      <c r="I12">
        <f t="shared" si="0"/>
        <v>3</v>
      </c>
      <c r="K12" s="1">
        <v>0.23100694444444445</v>
      </c>
      <c r="AG12" s="1">
        <v>0.026620370370370374</v>
      </c>
      <c r="AN12" s="1">
        <v>0.027222222222222228</v>
      </c>
      <c r="AO12" s="1">
        <v>0.02826388888888889</v>
      </c>
      <c r="BF12" s="3">
        <v>0.026620370370370374</v>
      </c>
      <c r="BG12" s="3">
        <v>0.02736882716049383</v>
      </c>
      <c r="BH12" s="3"/>
      <c r="BI12" s="3"/>
    </row>
    <row r="13" spans="1:61" ht="12.75">
      <c r="A13">
        <v>3</v>
      </c>
      <c r="B13">
        <v>314</v>
      </c>
      <c r="C13" s="9" t="s">
        <v>409</v>
      </c>
      <c r="D13" t="s">
        <v>90</v>
      </c>
      <c r="E13" t="s">
        <v>91</v>
      </c>
      <c r="F13" t="s">
        <v>84</v>
      </c>
      <c r="G13" t="s">
        <v>88</v>
      </c>
      <c r="I13">
        <f t="shared" si="0"/>
        <v>3</v>
      </c>
      <c r="K13" s="1">
        <v>0.24488425925925927</v>
      </c>
      <c r="AH13" s="1">
        <v>0.025</v>
      </c>
      <c r="AI13" s="1">
        <v>0.025648148148148146</v>
      </c>
      <c r="AP13" s="1">
        <v>0.029155092592592594</v>
      </c>
      <c r="BF13" s="3">
        <v>0.025</v>
      </c>
      <c r="BG13" s="3">
        <v>0.026601080246913582</v>
      </c>
      <c r="BH13" s="3"/>
      <c r="BI13" s="3"/>
    </row>
    <row r="14" spans="1:61" ht="12.75">
      <c r="A14">
        <v>4</v>
      </c>
      <c r="B14">
        <v>431</v>
      </c>
      <c r="C14" s="9" t="s">
        <v>409</v>
      </c>
      <c r="D14" t="s">
        <v>92</v>
      </c>
      <c r="E14" t="s">
        <v>93</v>
      </c>
      <c r="F14" t="s">
        <v>94</v>
      </c>
      <c r="G14" t="s">
        <v>67</v>
      </c>
      <c r="H14">
        <v>39</v>
      </c>
      <c r="I14">
        <f t="shared" si="0"/>
        <v>3</v>
      </c>
      <c r="J14" s="10">
        <v>1.0000925925925925</v>
      </c>
      <c r="K14" s="1">
        <v>0.2529166666666667</v>
      </c>
      <c r="L14" t="s">
        <v>64</v>
      </c>
      <c r="M14" t="s">
        <v>64</v>
      </c>
      <c r="AI14" s="1">
        <v>0.027037037037037037</v>
      </c>
      <c r="AM14" s="1">
        <v>0.027719907407407405</v>
      </c>
      <c r="AP14" s="1">
        <v>0.026550925925925926</v>
      </c>
      <c r="BF14" s="3">
        <v>0.026550925925925926</v>
      </c>
      <c r="BG14" s="3">
        <v>0.027102623456790122</v>
      </c>
      <c r="BH14" s="3"/>
      <c r="BI14" s="3"/>
    </row>
    <row r="15" spans="1:61" ht="12.75">
      <c r="A15">
        <v>4</v>
      </c>
      <c r="B15">
        <v>432</v>
      </c>
      <c r="C15" s="9" t="s">
        <v>409</v>
      </c>
      <c r="D15" t="s">
        <v>95</v>
      </c>
      <c r="F15" t="s">
        <v>94</v>
      </c>
      <c r="G15" t="s">
        <v>67</v>
      </c>
      <c r="I15">
        <f t="shared" si="0"/>
        <v>2</v>
      </c>
      <c r="K15" s="1">
        <v>0.2312847222222222</v>
      </c>
      <c r="AJ15" s="1">
        <v>0.02665509259259259</v>
      </c>
      <c r="AN15" s="1">
        <v>0.031053240740740742</v>
      </c>
      <c r="BF15" s="3">
        <v>0.02665509259259259</v>
      </c>
      <c r="BG15" s="3">
        <v>0.028854166666666667</v>
      </c>
      <c r="BH15" s="3"/>
      <c r="BI15" s="3"/>
    </row>
    <row r="16" spans="1:61" ht="12.75">
      <c r="A16">
        <v>4</v>
      </c>
      <c r="B16">
        <v>433</v>
      </c>
      <c r="C16" s="9" t="s">
        <v>409</v>
      </c>
      <c r="D16" t="s">
        <v>96</v>
      </c>
      <c r="E16" t="s">
        <v>97</v>
      </c>
      <c r="F16" t="s">
        <v>94</v>
      </c>
      <c r="G16" t="s">
        <v>98</v>
      </c>
      <c r="I16">
        <f t="shared" si="0"/>
        <v>2</v>
      </c>
      <c r="K16" s="1">
        <v>0.25960648148148147</v>
      </c>
      <c r="AH16" s="1">
        <v>0.03006944444444444</v>
      </c>
      <c r="AL16" s="1">
        <v>0.03026620370370371</v>
      </c>
      <c r="BF16" s="3">
        <v>0.03006944444444444</v>
      </c>
      <c r="BG16" s="3">
        <v>0.030167824074074076</v>
      </c>
      <c r="BH16" s="3"/>
      <c r="BI16" s="3"/>
    </row>
    <row r="17" spans="1:61" ht="12.75">
      <c r="A17">
        <v>4</v>
      </c>
      <c r="B17">
        <v>434</v>
      </c>
      <c r="C17" s="9" t="s">
        <v>409</v>
      </c>
      <c r="D17" t="s">
        <v>99</v>
      </c>
      <c r="F17" t="s">
        <v>94</v>
      </c>
      <c r="G17" t="s">
        <v>67</v>
      </c>
      <c r="I17">
        <f t="shared" si="0"/>
        <v>3</v>
      </c>
      <c r="K17" s="1">
        <v>0.2562847222222222</v>
      </c>
      <c r="AG17" s="1">
        <v>0.0275</v>
      </c>
      <c r="AK17" s="1">
        <v>0.02670138888888889</v>
      </c>
      <c r="AO17" s="1">
        <v>0.02684027777777778</v>
      </c>
      <c r="BF17" s="3">
        <v>0.02670138888888889</v>
      </c>
      <c r="BG17" s="3">
        <v>0.02701388888888889</v>
      </c>
      <c r="BH17" s="3"/>
      <c r="BI17" s="3"/>
    </row>
    <row r="18" spans="1:61" ht="12.75">
      <c r="A18">
        <v>5</v>
      </c>
      <c r="B18">
        <v>381</v>
      </c>
      <c r="C18" s="9" t="s">
        <v>409</v>
      </c>
      <c r="D18" t="s">
        <v>100</v>
      </c>
      <c r="F18" t="s">
        <v>101</v>
      </c>
      <c r="G18" t="s">
        <v>102</v>
      </c>
      <c r="H18">
        <v>38</v>
      </c>
      <c r="I18">
        <f t="shared" si="0"/>
        <v>3</v>
      </c>
      <c r="J18" s="1">
        <v>0.9921875</v>
      </c>
      <c r="K18" s="1">
        <v>0.2175</v>
      </c>
      <c r="L18" t="s">
        <v>64</v>
      </c>
      <c r="M18" t="s">
        <v>64</v>
      </c>
      <c r="AH18" s="1">
        <v>0.029780092592592594</v>
      </c>
      <c r="AI18" s="1">
        <v>0.032407407407407406</v>
      </c>
      <c r="AO18" s="1">
        <v>0.0278125</v>
      </c>
      <c r="BF18" s="3">
        <v>0.0278125</v>
      </c>
      <c r="BG18" s="3">
        <v>0.03</v>
      </c>
      <c r="BH18" s="3"/>
      <c r="BI18" s="3"/>
    </row>
    <row r="19" spans="1:61" ht="12.75">
      <c r="A19">
        <v>5</v>
      </c>
      <c r="B19">
        <v>382</v>
      </c>
      <c r="C19" s="9" t="s">
        <v>409</v>
      </c>
      <c r="D19" t="s">
        <v>103</v>
      </c>
      <c r="F19" t="s">
        <v>101</v>
      </c>
      <c r="G19" t="s">
        <v>102</v>
      </c>
      <c r="I19">
        <f t="shared" si="0"/>
        <v>2</v>
      </c>
      <c r="K19" s="1">
        <v>0.2770023148148148</v>
      </c>
      <c r="AJ19" s="1">
        <v>0.026203703703703705</v>
      </c>
      <c r="AK19" s="1">
        <v>0.02773148148148148</v>
      </c>
      <c r="BF19" s="3">
        <v>0.026203703703703705</v>
      </c>
      <c r="BG19" s="3">
        <v>0.02696759259259259</v>
      </c>
      <c r="BH19" s="3"/>
      <c r="BI19" s="3"/>
    </row>
    <row r="20" spans="1:61" ht="12.75">
      <c r="A20">
        <v>5</v>
      </c>
      <c r="B20">
        <v>383</v>
      </c>
      <c r="C20" s="9" t="s">
        <v>409</v>
      </c>
      <c r="D20" t="s">
        <v>104</v>
      </c>
      <c r="F20" t="s">
        <v>101</v>
      </c>
      <c r="G20" t="s">
        <v>102</v>
      </c>
      <c r="I20">
        <f t="shared" si="0"/>
        <v>3</v>
      </c>
      <c r="K20" s="1">
        <v>0.27141203703703703</v>
      </c>
      <c r="AG20" s="1">
        <v>0.02638888888888889</v>
      </c>
      <c r="AM20" s="1">
        <v>0.040844907407407406</v>
      </c>
      <c r="AN20" s="1">
        <v>0.027071759259259257</v>
      </c>
      <c r="BF20" s="3">
        <v>0.02638888888888889</v>
      </c>
      <c r="BG20" s="3">
        <v>0.031435185185185184</v>
      </c>
      <c r="BH20" s="3"/>
      <c r="BI20" s="3"/>
    </row>
    <row r="21" spans="1:61" ht="12.75">
      <c r="A21">
        <v>5</v>
      </c>
      <c r="B21">
        <v>384</v>
      </c>
      <c r="C21" s="9" t="s">
        <v>409</v>
      </c>
      <c r="D21" t="s">
        <v>105</v>
      </c>
      <c r="F21" t="s">
        <v>101</v>
      </c>
      <c r="G21" t="s">
        <v>102</v>
      </c>
      <c r="I21">
        <f t="shared" si="0"/>
        <v>1</v>
      </c>
      <c r="K21" s="1">
        <v>0.22627314814814814</v>
      </c>
      <c r="AL21" s="1">
        <v>0.026863425925925926</v>
      </c>
      <c r="BF21" s="3">
        <v>0.026863425925925926</v>
      </c>
      <c r="BG21" s="3">
        <v>0.026863425925925926</v>
      </c>
      <c r="BH21" s="3"/>
      <c r="BI21" s="3"/>
    </row>
    <row r="22" spans="1:61" ht="12.75">
      <c r="A22">
        <v>6</v>
      </c>
      <c r="B22">
        <v>301</v>
      </c>
      <c r="C22" s="9" t="s">
        <v>409</v>
      </c>
      <c r="D22" t="s">
        <v>106</v>
      </c>
      <c r="E22" t="s">
        <v>107</v>
      </c>
      <c r="F22" t="s">
        <v>108</v>
      </c>
      <c r="G22" t="s">
        <v>109</v>
      </c>
      <c r="H22">
        <v>36</v>
      </c>
      <c r="I22">
        <f t="shared" si="0"/>
        <v>3</v>
      </c>
      <c r="J22" s="1">
        <v>0.99125</v>
      </c>
      <c r="K22" s="1">
        <v>0.29260416666666667</v>
      </c>
      <c r="L22" t="s">
        <v>64</v>
      </c>
      <c r="M22" t="s">
        <v>64</v>
      </c>
      <c r="AF22" s="1">
        <v>0.029849537037037036</v>
      </c>
      <c r="AI22" s="1">
        <v>0.02974537037037037</v>
      </c>
      <c r="AL22" s="1">
        <v>0.030868055555555555</v>
      </c>
      <c r="BF22" s="3">
        <v>0.02974537037037037</v>
      </c>
      <c r="BG22" s="3">
        <v>0.030154320987654318</v>
      </c>
      <c r="BH22" s="3"/>
      <c r="BI22" s="3"/>
    </row>
    <row r="23" spans="1:61" ht="12.75">
      <c r="A23">
        <v>6</v>
      </c>
      <c r="B23">
        <v>302</v>
      </c>
      <c r="C23" s="9" t="s">
        <v>409</v>
      </c>
      <c r="D23" t="s">
        <v>110</v>
      </c>
      <c r="E23" t="s">
        <v>111</v>
      </c>
      <c r="F23" t="s">
        <v>108</v>
      </c>
      <c r="G23" t="s">
        <v>109</v>
      </c>
      <c r="I23">
        <f t="shared" si="0"/>
        <v>2</v>
      </c>
      <c r="K23" s="1">
        <v>0.2357986111111111</v>
      </c>
      <c r="AE23" s="1">
        <v>0.02820601851851852</v>
      </c>
      <c r="AH23" s="1">
        <v>0.02890046296296296</v>
      </c>
      <c r="BF23" s="3">
        <v>0.02820601851851852</v>
      </c>
      <c r="BG23" s="3">
        <v>0.02855324074074074</v>
      </c>
      <c r="BH23" s="3"/>
      <c r="BI23" s="3"/>
    </row>
    <row r="24" spans="1:61" ht="12.75">
      <c r="A24">
        <v>6</v>
      </c>
      <c r="B24">
        <v>303</v>
      </c>
      <c r="C24" s="9" t="s">
        <v>409</v>
      </c>
      <c r="D24" t="s">
        <v>112</v>
      </c>
      <c r="E24" t="s">
        <v>113</v>
      </c>
      <c r="F24" t="s">
        <v>108</v>
      </c>
      <c r="G24" t="s">
        <v>109</v>
      </c>
      <c r="I24">
        <f t="shared" si="0"/>
        <v>1</v>
      </c>
      <c r="K24" s="1">
        <v>0.21409722222222224</v>
      </c>
      <c r="AK24" s="1">
        <v>0.028634259259259262</v>
      </c>
      <c r="BF24" s="3">
        <v>0.028634259259259262</v>
      </c>
      <c r="BG24" s="3">
        <v>0.028634259259259262</v>
      </c>
      <c r="BH24" s="3"/>
      <c r="BI24" s="3"/>
    </row>
    <row r="25" spans="1:61" ht="12.75">
      <c r="A25">
        <v>6</v>
      </c>
      <c r="B25">
        <v>304</v>
      </c>
      <c r="C25" s="9" t="s">
        <v>409</v>
      </c>
      <c r="D25" t="s">
        <v>114</v>
      </c>
      <c r="E25" t="s">
        <v>115</v>
      </c>
      <c r="F25" t="s">
        <v>108</v>
      </c>
      <c r="G25" t="s">
        <v>109</v>
      </c>
      <c r="I25">
        <f t="shared" si="0"/>
        <v>3</v>
      </c>
      <c r="K25" s="1">
        <v>0.24875</v>
      </c>
      <c r="AG25" s="1">
        <v>0.028402777777777777</v>
      </c>
      <c r="AJ25" s="1">
        <v>0.029675925925925925</v>
      </c>
      <c r="AM25" s="1">
        <v>0.031481481481481485</v>
      </c>
      <c r="BF25" s="3">
        <v>0.028402777777777777</v>
      </c>
      <c r="BG25" s="3">
        <v>0.029853395061728395</v>
      </c>
      <c r="BH25" s="3"/>
      <c r="BI25" s="3"/>
    </row>
    <row r="26" spans="1:61" ht="12.75">
      <c r="A26">
        <v>7</v>
      </c>
      <c r="B26">
        <v>451</v>
      </c>
      <c r="C26" s="9" t="s">
        <v>409</v>
      </c>
      <c r="D26" t="s">
        <v>116</v>
      </c>
      <c r="F26" t="s">
        <v>117</v>
      </c>
      <c r="G26" t="s">
        <v>67</v>
      </c>
      <c r="H26">
        <v>36</v>
      </c>
      <c r="I26">
        <f t="shared" si="0"/>
        <v>3</v>
      </c>
      <c r="J26" s="1">
        <v>0.9971875</v>
      </c>
      <c r="K26" s="1">
        <v>0.24538194444444442</v>
      </c>
      <c r="L26" s="1">
        <v>0.0059375</v>
      </c>
      <c r="M26" s="1">
        <v>0.0059375</v>
      </c>
      <c r="AF26" s="1">
        <v>0.02784722222222222</v>
      </c>
      <c r="AM26" s="1">
        <v>0.027962962962962964</v>
      </c>
      <c r="AN26" s="1">
        <v>0.03346064814814815</v>
      </c>
      <c r="BF26" s="3">
        <v>0.02784722222222222</v>
      </c>
      <c r="BG26" s="3">
        <v>0.029756944444444444</v>
      </c>
      <c r="BH26" s="3"/>
      <c r="BI26" s="3"/>
    </row>
    <row r="27" spans="1:61" ht="12.75">
      <c r="A27">
        <v>7</v>
      </c>
      <c r="B27">
        <v>452</v>
      </c>
      <c r="C27" s="9" t="s">
        <v>409</v>
      </c>
      <c r="D27" t="s">
        <v>118</v>
      </c>
      <c r="F27" t="s">
        <v>117</v>
      </c>
      <c r="G27" t="s">
        <v>67</v>
      </c>
      <c r="I27">
        <f t="shared" si="0"/>
        <v>2</v>
      </c>
      <c r="K27" s="1">
        <v>0.2385648148148148</v>
      </c>
      <c r="AG27" s="1">
        <v>0.027858796296296298</v>
      </c>
      <c r="AH27" s="1">
        <v>0.03</v>
      </c>
      <c r="BF27" s="3">
        <v>0.027858796296296298</v>
      </c>
      <c r="BG27" s="3">
        <v>0.02892939814814815</v>
      </c>
      <c r="BH27" s="3"/>
      <c r="BI27" s="3"/>
    </row>
    <row r="28" spans="1:61" ht="12.75">
      <c r="A28">
        <v>7</v>
      </c>
      <c r="B28">
        <v>453</v>
      </c>
      <c r="C28" s="9" t="s">
        <v>409</v>
      </c>
      <c r="D28" t="s">
        <v>119</v>
      </c>
      <c r="F28" t="s">
        <v>117</v>
      </c>
      <c r="G28" t="s">
        <v>67</v>
      </c>
      <c r="I28">
        <f t="shared" si="0"/>
        <v>2</v>
      </c>
      <c r="K28" s="1">
        <v>0.24538194444444442</v>
      </c>
      <c r="AI28" s="1">
        <v>0.029826388888888892</v>
      </c>
      <c r="AJ28" s="1">
        <v>0.03277777777777778</v>
      </c>
      <c r="BF28" s="3">
        <v>0.029826388888888892</v>
      </c>
      <c r="BG28" s="3">
        <v>0.031302083333333335</v>
      </c>
      <c r="BH28" s="3"/>
      <c r="BI28" s="3"/>
    </row>
    <row r="29" spans="1:61" ht="12.75">
      <c r="A29">
        <v>7</v>
      </c>
      <c r="B29">
        <v>454</v>
      </c>
      <c r="C29" s="9" t="s">
        <v>409</v>
      </c>
      <c r="D29" t="s">
        <v>120</v>
      </c>
      <c r="F29" t="s">
        <v>117</v>
      </c>
      <c r="G29" t="s">
        <v>67</v>
      </c>
      <c r="I29">
        <f t="shared" si="0"/>
        <v>2</v>
      </c>
      <c r="K29" s="1">
        <v>0.26785879629629633</v>
      </c>
      <c r="AK29" s="1">
        <v>0.031215277777777783</v>
      </c>
      <c r="AL29" s="1">
        <v>0.03289351851851852</v>
      </c>
      <c r="BF29" s="3">
        <v>0.031215277777777783</v>
      </c>
      <c r="BG29" s="3">
        <v>0.03205439814814815</v>
      </c>
      <c r="BH29" s="3"/>
      <c r="BI29" s="3"/>
    </row>
    <row r="30" spans="1:61" ht="12.75">
      <c r="A30">
        <v>8</v>
      </c>
      <c r="B30">
        <v>371</v>
      </c>
      <c r="C30" s="9" t="s">
        <v>409</v>
      </c>
      <c r="D30" t="s">
        <v>121</v>
      </c>
      <c r="E30" t="s">
        <v>122</v>
      </c>
      <c r="F30" t="s">
        <v>123</v>
      </c>
      <c r="G30" t="s">
        <v>124</v>
      </c>
      <c r="H30">
        <v>36</v>
      </c>
      <c r="I30">
        <f t="shared" si="0"/>
        <v>2</v>
      </c>
      <c r="J30" s="1">
        <v>0.9998263888888889</v>
      </c>
      <c r="K30" s="1">
        <v>0.26765046296296297</v>
      </c>
      <c r="L30" s="1">
        <v>0.008576388888888889</v>
      </c>
      <c r="M30" s="1">
        <v>0.002627314814814815</v>
      </c>
      <c r="AH30" s="1">
        <v>0.03229166666666667</v>
      </c>
      <c r="AI30" s="1">
        <v>0.03333333333333333</v>
      </c>
      <c r="BF30" s="3">
        <v>0.03229166666666667</v>
      </c>
      <c r="BG30" s="3">
        <v>0.0328125</v>
      </c>
      <c r="BH30" s="3"/>
      <c r="BI30" s="3"/>
    </row>
    <row r="31" spans="1:61" ht="12.75">
      <c r="A31">
        <v>8</v>
      </c>
      <c r="B31">
        <v>372</v>
      </c>
      <c r="C31" s="9" t="s">
        <v>409</v>
      </c>
      <c r="D31" t="s">
        <v>125</v>
      </c>
      <c r="E31" t="s">
        <v>126</v>
      </c>
      <c r="F31" t="s">
        <v>123</v>
      </c>
      <c r="G31" t="s">
        <v>127</v>
      </c>
      <c r="I31">
        <f t="shared" si="0"/>
        <v>2</v>
      </c>
      <c r="K31" s="1">
        <v>0.1988310185185185</v>
      </c>
      <c r="AE31" s="1">
        <v>0.03260416666666667</v>
      </c>
      <c r="AL31" s="1">
        <v>0.03116898148148148</v>
      </c>
      <c r="BF31" s="3">
        <v>0.03116898148148148</v>
      </c>
      <c r="BG31" s="3">
        <v>0.031886574074074074</v>
      </c>
      <c r="BH31" s="3"/>
      <c r="BI31" s="3"/>
    </row>
    <row r="32" spans="1:61" ht="12.75">
      <c r="A32">
        <v>8</v>
      </c>
      <c r="B32">
        <v>373</v>
      </c>
      <c r="C32" s="9" t="s">
        <v>409</v>
      </c>
      <c r="D32" t="s">
        <v>128</v>
      </c>
      <c r="E32" t="s">
        <v>129</v>
      </c>
      <c r="F32" t="s">
        <v>123</v>
      </c>
      <c r="G32" t="s">
        <v>124</v>
      </c>
      <c r="I32">
        <f t="shared" si="0"/>
        <v>3</v>
      </c>
      <c r="K32" s="1">
        <v>0.28578703703703706</v>
      </c>
      <c r="AF32" s="1">
        <v>0.03211805555555556</v>
      </c>
      <c r="AG32" s="1">
        <v>0.03275462962962963</v>
      </c>
      <c r="AM32" s="1">
        <v>0.029108796296296296</v>
      </c>
      <c r="BF32" s="3">
        <v>0.029108796296296296</v>
      </c>
      <c r="BG32" s="3">
        <v>0.03132716049382716</v>
      </c>
      <c r="BH32" s="3"/>
      <c r="BI32" s="3"/>
    </row>
    <row r="33" spans="1:61" ht="12.75">
      <c r="A33">
        <v>8</v>
      </c>
      <c r="B33">
        <v>374</v>
      </c>
      <c r="C33" s="9" t="s">
        <v>409</v>
      </c>
      <c r="D33" t="s">
        <v>130</v>
      </c>
      <c r="E33" t="s">
        <v>131</v>
      </c>
      <c r="F33" t="s">
        <v>123</v>
      </c>
      <c r="G33" t="s">
        <v>124</v>
      </c>
      <c r="I33">
        <f t="shared" si="0"/>
        <v>2</v>
      </c>
      <c r="K33" s="1">
        <v>0.24756944444444443</v>
      </c>
      <c r="AJ33" s="1">
        <v>0.03172453703703703</v>
      </c>
      <c r="AK33" s="1">
        <v>0.03186342592592593</v>
      </c>
      <c r="BF33" s="3">
        <v>0.03172453703703703</v>
      </c>
      <c r="BG33" s="3">
        <v>0.03179398148148148</v>
      </c>
      <c r="BH33" s="3"/>
      <c r="BI33" s="3"/>
    </row>
    <row r="34" spans="1:61" ht="12.75">
      <c r="A34">
        <v>9</v>
      </c>
      <c r="B34">
        <v>441</v>
      </c>
      <c r="C34" s="9" t="s">
        <v>409</v>
      </c>
      <c r="D34" t="s">
        <v>132</v>
      </c>
      <c r="E34" t="s">
        <v>133</v>
      </c>
      <c r="F34" t="s">
        <v>134</v>
      </c>
      <c r="G34" t="s">
        <v>135</v>
      </c>
      <c r="H34">
        <v>34</v>
      </c>
      <c r="I34">
        <f t="shared" si="0"/>
        <v>2</v>
      </c>
      <c r="J34" s="1">
        <v>0.978449074074074</v>
      </c>
      <c r="K34" s="1">
        <v>0.2434375</v>
      </c>
      <c r="L34" t="s">
        <v>64</v>
      </c>
      <c r="M34" t="s">
        <v>64</v>
      </c>
      <c r="AH34" s="1">
        <v>0.03273148148148148</v>
      </c>
      <c r="AL34" s="1">
        <v>0.03401620370370371</v>
      </c>
      <c r="BF34" s="3">
        <v>0.03273148148148148</v>
      </c>
      <c r="BG34" s="3">
        <v>0.033373842592592594</v>
      </c>
      <c r="BH34" s="3"/>
      <c r="BI34" s="3"/>
    </row>
    <row r="35" spans="1:61" ht="12.75">
      <c r="A35">
        <v>9</v>
      </c>
      <c r="B35">
        <v>442</v>
      </c>
      <c r="C35" s="9" t="s">
        <v>409</v>
      </c>
      <c r="D35" t="s">
        <v>136</v>
      </c>
      <c r="E35" t="s">
        <v>137</v>
      </c>
      <c r="F35" t="s">
        <v>134</v>
      </c>
      <c r="G35" t="s">
        <v>67</v>
      </c>
      <c r="I35">
        <f t="shared" si="0"/>
        <v>2</v>
      </c>
      <c r="K35" s="1">
        <v>0.24788194444444445</v>
      </c>
      <c r="AG35" s="1">
        <v>0.0355787037037037</v>
      </c>
      <c r="AK35" s="1">
        <v>0.03484953703703703</v>
      </c>
      <c r="BF35" s="3">
        <v>0.03484953703703703</v>
      </c>
      <c r="BG35" s="3">
        <v>0.03521412037037037</v>
      </c>
      <c r="BH35" s="3"/>
      <c r="BI35" s="3"/>
    </row>
    <row r="36" spans="1:61" ht="12.75">
      <c r="A36">
        <v>9</v>
      </c>
      <c r="B36">
        <v>443</v>
      </c>
      <c r="C36" s="9" t="s">
        <v>409</v>
      </c>
      <c r="D36" t="s">
        <v>138</v>
      </c>
      <c r="E36" t="s">
        <v>139</v>
      </c>
      <c r="F36" t="s">
        <v>134</v>
      </c>
      <c r="G36" t="s">
        <v>67</v>
      </c>
      <c r="I36">
        <f t="shared" si="0"/>
        <v>2</v>
      </c>
      <c r="K36" s="1">
        <v>0.22496527777777778</v>
      </c>
      <c r="AE36" s="1">
        <v>0.026550925925925926</v>
      </c>
      <c r="AI36" s="1">
        <v>0.027199074074074073</v>
      </c>
      <c r="BF36" s="3">
        <v>0.026550925925925926</v>
      </c>
      <c r="BG36" s="3">
        <v>0.026875</v>
      </c>
      <c r="BH36" s="3"/>
      <c r="BI36" s="3"/>
    </row>
    <row r="37" spans="1:61" ht="12.75">
      <c r="A37">
        <v>9</v>
      </c>
      <c r="B37">
        <v>444</v>
      </c>
      <c r="C37" s="9" t="s">
        <v>409</v>
      </c>
      <c r="D37" t="s">
        <v>140</v>
      </c>
      <c r="F37" t="s">
        <v>134</v>
      </c>
      <c r="G37" t="s">
        <v>67</v>
      </c>
      <c r="I37">
        <f t="shared" si="0"/>
        <v>2</v>
      </c>
      <c r="K37" s="1">
        <v>0.2621643518518519</v>
      </c>
      <c r="AF37" s="1">
        <v>0.033715277777777775</v>
      </c>
      <c r="AJ37" s="1">
        <v>0.03107638888888889</v>
      </c>
      <c r="BF37" s="3">
        <v>0.03107638888888889</v>
      </c>
      <c r="BG37" s="3">
        <v>0.03239583333333333</v>
      </c>
      <c r="BH37" s="3"/>
      <c r="BI37" s="3"/>
    </row>
    <row r="38" spans="1:61" ht="12.75">
      <c r="A38">
        <v>10</v>
      </c>
      <c r="B38">
        <v>341</v>
      </c>
      <c r="C38" s="9" t="s">
        <v>409</v>
      </c>
      <c r="D38" t="s">
        <v>141</v>
      </c>
      <c r="E38" t="s">
        <v>142</v>
      </c>
      <c r="F38" t="s">
        <v>143</v>
      </c>
      <c r="G38" t="s">
        <v>144</v>
      </c>
      <c r="H38">
        <v>34</v>
      </c>
      <c r="I38">
        <f t="shared" si="0"/>
        <v>2</v>
      </c>
      <c r="J38" s="10">
        <v>1.0069444444444444</v>
      </c>
      <c r="K38" s="1">
        <v>0.2523958333333333</v>
      </c>
      <c r="L38" s="1">
        <v>0.02849537037037037</v>
      </c>
      <c r="M38" s="1">
        <v>0.02849537037037037</v>
      </c>
      <c r="AF38" s="1">
        <v>0.03460648148148148</v>
      </c>
      <c r="AG38" s="1">
        <v>0.03686342592592593</v>
      </c>
      <c r="BF38" s="3">
        <v>0.03460648148148148</v>
      </c>
      <c r="BG38" s="3">
        <v>0.035734953703703706</v>
      </c>
      <c r="BH38" s="3"/>
      <c r="BI38" s="3"/>
    </row>
    <row r="39" spans="1:61" ht="12.75">
      <c r="A39">
        <v>10</v>
      </c>
      <c r="B39">
        <v>342</v>
      </c>
      <c r="C39" s="9" t="s">
        <v>409</v>
      </c>
      <c r="D39" t="s">
        <v>145</v>
      </c>
      <c r="E39" t="s">
        <v>146</v>
      </c>
      <c r="F39" t="s">
        <v>143</v>
      </c>
      <c r="G39" t="s">
        <v>147</v>
      </c>
      <c r="I39">
        <f t="shared" si="0"/>
        <v>2</v>
      </c>
      <c r="K39" s="1">
        <v>0.2792361111111111</v>
      </c>
      <c r="AJ39" s="1">
        <v>0.0330787037037037</v>
      </c>
      <c r="AK39" s="1">
        <v>0.03469907407407408</v>
      </c>
      <c r="BF39" s="3">
        <v>0.0330787037037037</v>
      </c>
      <c r="BG39" s="3">
        <v>0.033888888888888885</v>
      </c>
      <c r="BH39" s="3"/>
      <c r="BI39" s="3"/>
    </row>
    <row r="40" spans="1:61" ht="12.75">
      <c r="A40">
        <v>10</v>
      </c>
      <c r="B40">
        <v>343</v>
      </c>
      <c r="C40" s="9" t="s">
        <v>409</v>
      </c>
      <c r="D40" t="s">
        <v>148</v>
      </c>
      <c r="E40" t="s">
        <v>149</v>
      </c>
      <c r="F40" t="s">
        <v>143</v>
      </c>
      <c r="G40" t="s">
        <v>67</v>
      </c>
      <c r="I40">
        <f t="shared" si="0"/>
        <v>2</v>
      </c>
      <c r="K40" s="1">
        <v>0.24409722222222222</v>
      </c>
      <c r="AH40" s="1">
        <v>0.029444444444444443</v>
      </c>
      <c r="AI40" s="1">
        <v>0.02980324074074074</v>
      </c>
      <c r="BF40" s="3">
        <v>0.029444444444444443</v>
      </c>
      <c r="BG40" s="3">
        <v>0.02962384259259259</v>
      </c>
      <c r="BH40" s="3"/>
      <c r="BI40" s="3"/>
    </row>
    <row r="41" spans="1:61" ht="12.75">
      <c r="A41">
        <v>10</v>
      </c>
      <c r="B41">
        <v>344</v>
      </c>
      <c r="C41" s="9" t="s">
        <v>409</v>
      </c>
      <c r="D41" t="s">
        <v>150</v>
      </c>
      <c r="E41" t="s">
        <v>151</v>
      </c>
      <c r="F41" t="s">
        <v>143</v>
      </c>
      <c r="G41" t="s">
        <v>152</v>
      </c>
      <c r="I41">
        <f t="shared" si="0"/>
        <v>2</v>
      </c>
      <c r="K41" s="1">
        <v>0.23122685185185185</v>
      </c>
      <c r="AE41" s="1">
        <v>0.03401620370370371</v>
      </c>
      <c r="AL41" s="1">
        <v>0.027800925925925923</v>
      </c>
      <c r="BF41" s="3">
        <v>0.027800925925925923</v>
      </c>
      <c r="BG41" s="3">
        <v>0.030908564814814816</v>
      </c>
      <c r="BH41" s="3"/>
      <c r="BI41" s="3"/>
    </row>
    <row r="42" spans="1:61" ht="12.75">
      <c r="A42">
        <v>11</v>
      </c>
      <c r="B42">
        <v>361</v>
      </c>
      <c r="C42" s="9" t="s">
        <v>409</v>
      </c>
      <c r="D42" t="s">
        <v>153</v>
      </c>
      <c r="F42" t="s">
        <v>154</v>
      </c>
      <c r="G42" t="s">
        <v>67</v>
      </c>
      <c r="H42">
        <v>32</v>
      </c>
      <c r="I42">
        <f t="shared" si="0"/>
        <v>2</v>
      </c>
      <c r="J42" s="1">
        <v>0.9837037037037036</v>
      </c>
      <c r="K42" s="1">
        <v>0.25409722222222225</v>
      </c>
      <c r="L42" t="s">
        <v>64</v>
      </c>
      <c r="M42" t="s">
        <v>64</v>
      </c>
      <c r="AG42" s="1">
        <v>0.03362268518518518</v>
      </c>
      <c r="AK42" s="1">
        <v>0.033032407407407406</v>
      </c>
      <c r="BF42" s="3">
        <v>0.033032407407407406</v>
      </c>
      <c r="BG42" s="3">
        <v>0.03332754629629629</v>
      </c>
      <c r="BH42" s="3"/>
      <c r="BI42" s="3"/>
    </row>
    <row r="43" spans="1:61" ht="12.75">
      <c r="A43">
        <v>11</v>
      </c>
      <c r="B43">
        <v>362</v>
      </c>
      <c r="C43" s="9" t="s">
        <v>409</v>
      </c>
      <c r="D43" t="s">
        <v>155</v>
      </c>
      <c r="F43" t="s">
        <v>154</v>
      </c>
      <c r="G43" t="s">
        <v>67</v>
      </c>
      <c r="I43">
        <f t="shared" si="0"/>
        <v>2</v>
      </c>
      <c r="K43" s="1">
        <v>0.2404976851851852</v>
      </c>
      <c r="AE43" s="1">
        <v>0.034942129629629635</v>
      </c>
      <c r="AI43" s="1">
        <v>0.031574074074074074</v>
      </c>
      <c r="BF43" s="3">
        <v>0.031574074074074074</v>
      </c>
      <c r="BG43" s="3">
        <v>0.03325810185185185</v>
      </c>
      <c r="BH43" s="3"/>
      <c r="BI43" s="3"/>
    </row>
    <row r="44" spans="1:61" ht="12.75">
      <c r="A44">
        <v>11</v>
      </c>
      <c r="B44">
        <v>363</v>
      </c>
      <c r="C44" s="9" t="s">
        <v>409</v>
      </c>
      <c r="D44" t="s">
        <v>156</v>
      </c>
      <c r="E44" t="s">
        <v>157</v>
      </c>
      <c r="F44" t="s">
        <v>154</v>
      </c>
      <c r="G44" t="s">
        <v>67</v>
      </c>
      <c r="I44">
        <f t="shared" si="0"/>
        <v>2</v>
      </c>
      <c r="K44" s="1">
        <v>0.2642476851851852</v>
      </c>
      <c r="AF44" s="1">
        <v>0.03137731481481481</v>
      </c>
      <c r="AJ44" s="1">
        <v>0.03377314814814815</v>
      </c>
      <c r="BF44" s="3">
        <v>0.03137731481481481</v>
      </c>
      <c r="BG44" s="3">
        <v>0.032575231481481476</v>
      </c>
      <c r="BH44" s="3"/>
      <c r="BI44" s="3"/>
    </row>
    <row r="45" spans="1:61" ht="12.75">
      <c r="A45">
        <v>11</v>
      </c>
      <c r="B45">
        <v>364</v>
      </c>
      <c r="C45" s="9" t="s">
        <v>409</v>
      </c>
      <c r="D45" t="s">
        <v>158</v>
      </c>
      <c r="E45" t="s">
        <v>159</v>
      </c>
      <c r="F45" t="s">
        <v>154</v>
      </c>
      <c r="G45" t="s">
        <v>67</v>
      </c>
      <c r="I45">
        <f t="shared" si="0"/>
        <v>2</v>
      </c>
      <c r="K45" s="1">
        <v>0.2248611111111111</v>
      </c>
      <c r="AD45" s="1">
        <v>0.039328703703703706</v>
      </c>
      <c r="AH45" s="1">
        <v>0.03496527777777778</v>
      </c>
      <c r="BF45" s="3">
        <v>0.03496527777777778</v>
      </c>
      <c r="BG45" s="3">
        <v>0.037146990740740744</v>
      </c>
      <c r="BH45" s="3"/>
      <c r="BI45" s="3"/>
    </row>
    <row r="46" spans="1:61" ht="12.75">
      <c r="A46">
        <v>12</v>
      </c>
      <c r="B46">
        <v>331</v>
      </c>
      <c r="C46" s="9" t="s">
        <v>409</v>
      </c>
      <c r="D46" t="s">
        <v>160</v>
      </c>
      <c r="F46" t="s">
        <v>161</v>
      </c>
      <c r="G46" t="s">
        <v>102</v>
      </c>
      <c r="H46">
        <v>30</v>
      </c>
      <c r="I46">
        <f t="shared" si="0"/>
        <v>2</v>
      </c>
      <c r="J46" s="1">
        <v>0.987650462962963</v>
      </c>
      <c r="K46" s="1">
        <v>0.25614583333333335</v>
      </c>
      <c r="L46" t="s">
        <v>64</v>
      </c>
      <c r="M46" t="s">
        <v>64</v>
      </c>
      <c r="AE46" s="1">
        <v>0.035289351851851856</v>
      </c>
      <c r="AI46" s="1">
        <v>0.03377314814814815</v>
      </c>
      <c r="BF46" s="3">
        <v>0.03377314814814815</v>
      </c>
      <c r="BG46" s="3">
        <v>0.03453125</v>
      </c>
      <c r="BH46" s="3"/>
      <c r="BI46" s="3"/>
    </row>
    <row r="47" spans="1:61" ht="12.75">
      <c r="A47">
        <v>12</v>
      </c>
      <c r="B47">
        <v>332</v>
      </c>
      <c r="C47" s="9" t="s">
        <v>409</v>
      </c>
      <c r="D47" t="s">
        <v>162</v>
      </c>
      <c r="F47" t="s">
        <v>161</v>
      </c>
      <c r="G47" t="s">
        <v>102</v>
      </c>
      <c r="I47">
        <f t="shared" si="0"/>
        <v>1</v>
      </c>
      <c r="K47" s="1">
        <v>0.2621643518518519</v>
      </c>
      <c r="AF47" s="1">
        <v>0.03701388888888889</v>
      </c>
      <c r="BF47" s="3">
        <v>0.03701388888888889</v>
      </c>
      <c r="BG47" s="3">
        <v>0.03701388888888889</v>
      </c>
      <c r="BH47" s="3"/>
      <c r="BI47" s="3"/>
    </row>
    <row r="48" spans="1:61" ht="12.75">
      <c r="A48">
        <v>12</v>
      </c>
      <c r="B48">
        <v>333</v>
      </c>
      <c r="C48" s="9" t="s">
        <v>409</v>
      </c>
      <c r="D48" t="s">
        <v>163</v>
      </c>
      <c r="E48" t="s">
        <v>164</v>
      </c>
      <c r="F48" t="s">
        <v>161</v>
      </c>
      <c r="G48" t="s">
        <v>102</v>
      </c>
      <c r="I48">
        <f t="shared" si="0"/>
        <v>2</v>
      </c>
      <c r="K48" s="1">
        <v>0.24542824074074074</v>
      </c>
      <c r="AC48" s="1">
        <v>0.04078703703703704</v>
      </c>
      <c r="AG48" s="1">
        <v>0.03847222222222222</v>
      </c>
      <c r="BF48" s="3">
        <v>0.03847222222222222</v>
      </c>
      <c r="BG48" s="3">
        <v>0.039629629629629626</v>
      </c>
      <c r="BH48" s="3"/>
      <c r="BI48" s="3"/>
    </row>
    <row r="49" spans="1:61" ht="12.75">
      <c r="A49">
        <v>12</v>
      </c>
      <c r="B49">
        <v>334</v>
      </c>
      <c r="C49" s="9" t="s">
        <v>409</v>
      </c>
      <c r="D49" t="s">
        <v>165</v>
      </c>
      <c r="F49" t="s">
        <v>161</v>
      </c>
      <c r="G49" t="s">
        <v>166</v>
      </c>
      <c r="I49">
        <f t="shared" si="0"/>
        <v>2</v>
      </c>
      <c r="K49" s="1">
        <v>0.22390046296296295</v>
      </c>
      <c r="AD49" s="1">
        <v>0.034444444444444444</v>
      </c>
      <c r="AH49" s="1">
        <v>0.03451388888888889</v>
      </c>
      <c r="BF49" s="3">
        <v>0.034444444444444444</v>
      </c>
      <c r="BG49" s="3">
        <v>0.03447916666666667</v>
      </c>
      <c r="BH49" s="3"/>
      <c r="BI49" s="3"/>
    </row>
    <row r="50" spans="1:61" ht="12.75">
      <c r="A50">
        <v>13</v>
      </c>
      <c r="B50">
        <v>321</v>
      </c>
      <c r="C50" s="9" t="s">
        <v>409</v>
      </c>
      <c r="D50" t="s">
        <v>167</v>
      </c>
      <c r="F50" t="s">
        <v>168</v>
      </c>
      <c r="G50" t="s">
        <v>102</v>
      </c>
      <c r="H50">
        <v>23</v>
      </c>
      <c r="I50">
        <f t="shared" si="0"/>
        <v>2</v>
      </c>
      <c r="J50" s="1">
        <v>0.8495486111111111</v>
      </c>
      <c r="K50" s="1">
        <v>0.17361111111111113</v>
      </c>
      <c r="L50" t="s">
        <v>64</v>
      </c>
      <c r="M50" t="s">
        <v>64</v>
      </c>
      <c r="AC50" s="1">
        <v>0.035370370370370365</v>
      </c>
      <c r="AD50" s="1">
        <v>0.04020833333333333</v>
      </c>
      <c r="BF50" s="3">
        <v>0.035370370370370365</v>
      </c>
      <c r="BG50" s="3">
        <v>0.03778935185185185</v>
      </c>
      <c r="BH50" s="3"/>
      <c r="BI50" s="3"/>
    </row>
    <row r="51" spans="1:61" ht="12.75">
      <c r="A51">
        <v>13</v>
      </c>
      <c r="B51">
        <v>322</v>
      </c>
      <c r="C51" s="9" t="s">
        <v>409</v>
      </c>
      <c r="D51" t="s">
        <v>169</v>
      </c>
      <c r="F51" t="s">
        <v>168</v>
      </c>
      <c r="G51" t="s">
        <v>102</v>
      </c>
      <c r="I51">
        <f t="shared" si="0"/>
        <v>2</v>
      </c>
      <c r="K51" s="1">
        <v>0.311724537037037</v>
      </c>
      <c r="AH51" s="1">
        <v>0.03729166666666667</v>
      </c>
      <c r="AI51" s="1">
        <v>0.03809027777777778</v>
      </c>
      <c r="BF51" s="3">
        <v>0.03729166666666667</v>
      </c>
      <c r="BG51" s="3">
        <v>0.03769097222222222</v>
      </c>
      <c r="BH51" s="3"/>
      <c r="BI51" s="3"/>
    </row>
    <row r="52" spans="1:61" ht="12.75">
      <c r="A52">
        <v>13</v>
      </c>
      <c r="B52">
        <v>323</v>
      </c>
      <c r="C52" s="9" t="s">
        <v>409</v>
      </c>
      <c r="D52" t="s">
        <v>170</v>
      </c>
      <c r="F52" t="s">
        <v>168</v>
      </c>
      <c r="G52" t="s">
        <v>102</v>
      </c>
      <c r="I52">
        <f t="shared" si="0"/>
        <v>2</v>
      </c>
      <c r="K52" s="1">
        <v>0.20622685185185186</v>
      </c>
      <c r="AF52" s="1">
        <v>0.032025462962962964</v>
      </c>
      <c r="AG52" s="1">
        <v>0.03329861111111111</v>
      </c>
      <c r="BF52" s="3">
        <v>0.032025462962962964</v>
      </c>
      <c r="BG52" s="3">
        <v>0.03266203703703704</v>
      </c>
      <c r="BH52" s="3"/>
      <c r="BI52" s="3"/>
    </row>
    <row r="53" spans="1:61" ht="12.75">
      <c r="A53">
        <v>13</v>
      </c>
      <c r="B53">
        <v>324</v>
      </c>
      <c r="C53" s="9" t="s">
        <v>409</v>
      </c>
      <c r="D53" t="s">
        <v>171</v>
      </c>
      <c r="F53" t="s">
        <v>168</v>
      </c>
      <c r="G53" t="s">
        <v>102</v>
      </c>
      <c r="I53">
        <f t="shared" si="0"/>
        <v>1</v>
      </c>
      <c r="K53" s="1">
        <v>0.1579861111111111</v>
      </c>
      <c r="AE53" s="1">
        <v>0.046828703703703706</v>
      </c>
      <c r="BF53" s="3">
        <v>0.046828703703703706</v>
      </c>
      <c r="BG53" s="3">
        <v>0.046828703703703706</v>
      </c>
      <c r="BH53" s="3"/>
      <c r="BI53" s="3"/>
    </row>
    <row r="54" spans="1:61" ht="12.75">
      <c r="A54">
        <v>14</v>
      </c>
      <c r="B54">
        <v>351</v>
      </c>
      <c r="C54" s="9" t="s">
        <v>409</v>
      </c>
      <c r="D54" t="s">
        <v>172</v>
      </c>
      <c r="E54" t="s">
        <v>173</v>
      </c>
      <c r="F54" t="s">
        <v>174</v>
      </c>
      <c r="G54" t="s">
        <v>175</v>
      </c>
      <c r="H54">
        <v>23</v>
      </c>
      <c r="I54">
        <f t="shared" si="0"/>
        <v>2</v>
      </c>
      <c r="J54" s="1">
        <v>0.9817708333333334</v>
      </c>
      <c r="K54" s="1">
        <v>0.4819097222222222</v>
      </c>
      <c r="L54" s="1">
        <v>0.1322337962962963</v>
      </c>
      <c r="M54" s="1">
        <v>0.1322337962962963</v>
      </c>
      <c r="AE54" s="1">
        <v>0.03888888888888889</v>
      </c>
      <c r="AH54" s="1">
        <v>0.044675925925925924</v>
      </c>
      <c r="BF54" s="3">
        <v>0.03888888888888889</v>
      </c>
      <c r="BG54" s="3">
        <v>0.04178240740740741</v>
      </c>
      <c r="BH54" s="3"/>
      <c r="BI54" s="3"/>
    </row>
    <row r="55" spans="1:61" ht="12.75">
      <c r="A55">
        <v>14</v>
      </c>
      <c r="B55">
        <v>352</v>
      </c>
      <c r="C55" s="9" t="s">
        <v>409</v>
      </c>
      <c r="D55" t="s">
        <v>176</v>
      </c>
      <c r="E55" t="s">
        <v>177</v>
      </c>
      <c r="F55" t="s">
        <v>174</v>
      </c>
      <c r="G55" t="s">
        <v>67</v>
      </c>
      <c r="I55">
        <f t="shared" si="0"/>
        <v>1</v>
      </c>
      <c r="K55" s="1">
        <v>0.23922453703703703</v>
      </c>
      <c r="AG55" s="1">
        <v>0.06107638888888889</v>
      </c>
      <c r="BF55" s="3">
        <v>0.06107638888888889</v>
      </c>
      <c r="BG55" s="3">
        <v>0.06107638888888889</v>
      </c>
      <c r="BH55" s="3"/>
      <c r="BI55" s="3"/>
    </row>
    <row r="56" spans="1:61" ht="12.75">
      <c r="A56">
        <v>14</v>
      </c>
      <c r="B56">
        <v>353</v>
      </c>
      <c r="C56" s="9" t="s">
        <v>409</v>
      </c>
      <c r="D56" t="s">
        <v>178</v>
      </c>
      <c r="E56" t="s">
        <v>179</v>
      </c>
      <c r="F56" t="s">
        <v>174</v>
      </c>
      <c r="G56" t="s">
        <v>67</v>
      </c>
      <c r="I56">
        <f t="shared" si="0"/>
        <v>0</v>
      </c>
      <c r="K56" s="1">
        <v>0.10282407407407407</v>
      </c>
      <c r="BF56" s="3">
        <v>0</v>
      </c>
      <c r="BG56" s="3" t="e">
        <v>#DIV/0!</v>
      </c>
      <c r="BH56" s="3"/>
      <c r="BI56" s="3"/>
    </row>
    <row r="57" spans="1:61" ht="12.75">
      <c r="A57">
        <v>14</v>
      </c>
      <c r="B57">
        <v>354</v>
      </c>
      <c r="C57" s="9" t="s">
        <v>409</v>
      </c>
      <c r="D57" t="s">
        <v>180</v>
      </c>
      <c r="E57" t="s">
        <v>181</v>
      </c>
      <c r="F57" t="s">
        <v>174</v>
      </c>
      <c r="G57" t="s">
        <v>67</v>
      </c>
      <c r="I57">
        <f t="shared" si="0"/>
        <v>1</v>
      </c>
      <c r="K57" s="1">
        <v>0.1578125</v>
      </c>
      <c r="AF57" s="1">
        <v>0.044409722222222225</v>
      </c>
      <c r="BF57" s="3">
        <v>0.044409722222222225</v>
      </c>
      <c r="BG57" s="3">
        <v>0.044409722222222225</v>
      </c>
      <c r="BH57" s="3"/>
      <c r="BI57" s="3"/>
    </row>
    <row r="58" spans="1:61" ht="12.75">
      <c r="A58">
        <v>1</v>
      </c>
      <c r="B58">
        <v>541</v>
      </c>
      <c r="C58" s="11" t="s">
        <v>410</v>
      </c>
      <c r="D58" t="s">
        <v>183</v>
      </c>
      <c r="E58" t="s">
        <v>184</v>
      </c>
      <c r="F58" t="s">
        <v>185</v>
      </c>
      <c r="G58" t="s">
        <v>67</v>
      </c>
      <c r="H58">
        <v>42</v>
      </c>
      <c r="I58">
        <f>COUNTIF(O58:BD58,"&gt;0")</f>
        <v>4</v>
      </c>
      <c r="J58" s="1">
        <v>0.9902314814814814</v>
      </c>
      <c r="K58" s="1">
        <v>0.2852199074074074</v>
      </c>
      <c r="L58" t="s">
        <v>64</v>
      </c>
      <c r="M58" t="s">
        <v>64</v>
      </c>
      <c r="AH58" s="1">
        <v>0.02497685185185185</v>
      </c>
      <c r="AK58" s="1">
        <v>0.024814814814814817</v>
      </c>
      <c r="AN58" s="1">
        <v>0.025011574074074075</v>
      </c>
      <c r="AQ58" s="1">
        <v>0.025902777777777775</v>
      </c>
      <c r="BE58" s="3">
        <v>0.024814814814814817</v>
      </c>
      <c r="BF58" s="3">
        <v>0.02517650462962963</v>
      </c>
      <c r="BG58" s="3"/>
      <c r="BH58" s="3"/>
      <c r="BI58" s="3"/>
    </row>
    <row r="59" spans="1:61" ht="12.75">
      <c r="A59">
        <v>1</v>
      </c>
      <c r="B59">
        <v>542</v>
      </c>
      <c r="C59" s="11" t="s">
        <v>410</v>
      </c>
      <c r="D59" t="s">
        <v>186</v>
      </c>
      <c r="E59" t="s">
        <v>187</v>
      </c>
      <c r="F59" t="s">
        <v>185</v>
      </c>
      <c r="G59" t="s">
        <v>67</v>
      </c>
      <c r="I59">
        <f aca="true" t="shared" si="1" ref="I59:I109">COUNTIF(O59:BD59,"&gt;0")</f>
        <v>3</v>
      </c>
      <c r="K59" s="1">
        <v>0.2546296296296296</v>
      </c>
      <c r="AJ59" s="1">
        <v>0.02390046296296296</v>
      </c>
      <c r="AM59" s="1">
        <v>0.023703703703703703</v>
      </c>
      <c r="AP59" s="1">
        <v>0.023842592592592596</v>
      </c>
      <c r="BE59" s="3">
        <v>0.023703703703703703</v>
      </c>
      <c r="BF59" s="3">
        <v>0.023815586419753083</v>
      </c>
      <c r="BG59" s="3"/>
      <c r="BH59" s="3"/>
      <c r="BI59" s="3"/>
    </row>
    <row r="60" spans="1:61" ht="12.75">
      <c r="A60">
        <v>1</v>
      </c>
      <c r="B60">
        <v>543</v>
      </c>
      <c r="C60" s="11" t="s">
        <v>410</v>
      </c>
      <c r="D60" s="12" t="s">
        <v>188</v>
      </c>
      <c r="E60" t="s">
        <v>189</v>
      </c>
      <c r="F60" t="s">
        <v>185</v>
      </c>
      <c r="G60" t="s">
        <v>190</v>
      </c>
      <c r="I60">
        <f t="shared" si="1"/>
        <v>0</v>
      </c>
      <c r="K60" s="1">
        <v>0.17430555555555557</v>
      </c>
      <c r="BE60" s="3">
        <v>0</v>
      </c>
      <c r="BF60" s="3" t="e">
        <v>#DIV/0!</v>
      </c>
      <c r="BG60" s="3"/>
      <c r="BH60" s="3"/>
      <c r="BI60" s="3"/>
    </row>
    <row r="61" spans="1:61" ht="12.75">
      <c r="A61">
        <v>1</v>
      </c>
      <c r="B61">
        <v>544</v>
      </c>
      <c r="C61" s="11" t="s">
        <v>410</v>
      </c>
      <c r="D61" t="s">
        <v>191</v>
      </c>
      <c r="E61" t="s">
        <v>192</v>
      </c>
      <c r="F61" t="s">
        <v>185</v>
      </c>
      <c r="G61" t="s">
        <v>193</v>
      </c>
      <c r="I61">
        <f t="shared" si="1"/>
        <v>4</v>
      </c>
      <c r="K61" s="1">
        <v>0.2760648148148148</v>
      </c>
      <c r="AI61" s="1">
        <v>0.02396990740740741</v>
      </c>
      <c r="AL61" s="1">
        <v>0.023414351851851853</v>
      </c>
      <c r="AO61" s="1">
        <v>0.023645833333333335</v>
      </c>
      <c r="AR61" s="1">
        <v>0.024699074074074078</v>
      </c>
      <c r="BE61" s="3">
        <v>0.023414351851851853</v>
      </c>
      <c r="BF61" s="3">
        <v>0.02393229166666667</v>
      </c>
      <c r="BG61" s="3"/>
      <c r="BH61" s="3"/>
      <c r="BI61" s="3"/>
    </row>
    <row r="62" spans="1:61" ht="12.75">
      <c r="A62">
        <v>2</v>
      </c>
      <c r="B62">
        <v>601</v>
      </c>
      <c r="C62" s="11" t="s">
        <v>410</v>
      </c>
      <c r="D62" t="s">
        <v>194</v>
      </c>
      <c r="E62" t="s">
        <v>195</v>
      </c>
      <c r="F62" t="s">
        <v>196</v>
      </c>
      <c r="G62" t="s">
        <v>197</v>
      </c>
      <c r="H62">
        <v>40</v>
      </c>
      <c r="I62">
        <f t="shared" si="1"/>
        <v>3</v>
      </c>
      <c r="J62" s="1">
        <v>0.9778009259259259</v>
      </c>
      <c r="K62" s="1">
        <v>0.2403125</v>
      </c>
      <c r="L62" t="s">
        <v>64</v>
      </c>
      <c r="M62" t="s">
        <v>64</v>
      </c>
      <c r="AI62" s="1">
        <v>0.02516203703703704</v>
      </c>
      <c r="AJ62" s="1">
        <v>0.026516203703703698</v>
      </c>
      <c r="AO62" s="1">
        <v>0.0312962962962963</v>
      </c>
      <c r="BE62" s="3">
        <v>0.02516203703703704</v>
      </c>
      <c r="BF62" s="3">
        <v>0.027658179012345675</v>
      </c>
      <c r="BG62" s="3"/>
      <c r="BH62" s="3"/>
      <c r="BI62" s="3"/>
    </row>
    <row r="63" spans="1:61" ht="12.75">
      <c r="A63">
        <v>2</v>
      </c>
      <c r="B63">
        <v>602</v>
      </c>
      <c r="C63" s="11" t="s">
        <v>410</v>
      </c>
      <c r="D63" s="12" t="s">
        <v>198</v>
      </c>
      <c r="E63" t="s">
        <v>199</v>
      </c>
      <c r="F63" t="s">
        <v>196</v>
      </c>
      <c r="G63" t="s">
        <v>197</v>
      </c>
      <c r="I63">
        <f t="shared" si="1"/>
        <v>0</v>
      </c>
      <c r="K63" s="1">
        <v>0.17121527777777779</v>
      </c>
      <c r="BE63" s="3">
        <v>0</v>
      </c>
      <c r="BF63" s="3" t="e">
        <v>#DIV/0!</v>
      </c>
      <c r="BG63" s="3"/>
      <c r="BH63" s="3"/>
      <c r="BI63" s="3"/>
    </row>
    <row r="64" spans="1:61" ht="12.75">
      <c r="A64">
        <v>2</v>
      </c>
      <c r="B64">
        <v>603</v>
      </c>
      <c r="C64" s="11" t="s">
        <v>410</v>
      </c>
      <c r="D64" t="s">
        <v>200</v>
      </c>
      <c r="E64" t="s">
        <v>201</v>
      </c>
      <c r="F64" t="s">
        <v>196</v>
      </c>
      <c r="G64" t="s">
        <v>202</v>
      </c>
      <c r="I64">
        <f t="shared" si="1"/>
        <v>4</v>
      </c>
      <c r="K64" s="1">
        <v>0.2719212962962963</v>
      </c>
      <c r="AK64" s="1">
        <v>0.024583333333333332</v>
      </c>
      <c r="AL64" s="1">
        <v>0.025451388888888888</v>
      </c>
      <c r="AP64" s="1">
        <v>0.02704861111111111</v>
      </c>
      <c r="AQ64" s="1">
        <v>0.035243055555555555</v>
      </c>
      <c r="BE64" s="3">
        <v>0.024583333333333332</v>
      </c>
      <c r="BF64" s="3">
        <v>0.02808159722222222</v>
      </c>
      <c r="BG64" s="3"/>
      <c r="BH64" s="3"/>
      <c r="BI64" s="3"/>
    </row>
    <row r="65" spans="1:61" ht="12.75">
      <c r="A65">
        <v>2</v>
      </c>
      <c r="B65">
        <v>604</v>
      </c>
      <c r="C65" s="11" t="s">
        <v>410</v>
      </c>
      <c r="D65" t="s">
        <v>203</v>
      </c>
      <c r="E65" t="s">
        <v>415</v>
      </c>
      <c r="F65" t="s">
        <v>196</v>
      </c>
      <c r="G65" t="s">
        <v>204</v>
      </c>
      <c r="I65">
        <f t="shared" si="1"/>
        <v>3</v>
      </c>
      <c r="K65" s="1">
        <v>0.29435185185185186</v>
      </c>
      <c r="AH65" s="1">
        <v>0.025717592592592594</v>
      </c>
      <c r="AM65" s="1">
        <v>0.02287037037037037</v>
      </c>
      <c r="AN65" s="1">
        <v>0.024675925925925924</v>
      </c>
      <c r="BE65" s="3">
        <v>0.02287037037037037</v>
      </c>
      <c r="BF65" s="3">
        <v>0.0244212962962963</v>
      </c>
      <c r="BG65" s="3"/>
      <c r="BH65" s="3"/>
      <c r="BI65" s="3"/>
    </row>
    <row r="66" spans="1:61" ht="12.75">
      <c r="A66">
        <v>3</v>
      </c>
      <c r="B66">
        <v>521</v>
      </c>
      <c r="C66" s="11" t="s">
        <v>410</v>
      </c>
      <c r="D66" t="s">
        <v>205</v>
      </c>
      <c r="E66" t="s">
        <v>206</v>
      </c>
      <c r="F66" t="s">
        <v>207</v>
      </c>
      <c r="G66" t="s">
        <v>208</v>
      </c>
      <c r="H66">
        <v>39</v>
      </c>
      <c r="I66">
        <f t="shared" si="1"/>
        <v>3</v>
      </c>
      <c r="J66" s="1">
        <v>0.9793171296296297</v>
      </c>
      <c r="K66" s="1">
        <v>0.2655902777777778</v>
      </c>
      <c r="L66" t="s">
        <v>64</v>
      </c>
      <c r="M66" t="s">
        <v>64</v>
      </c>
      <c r="AH66" s="1">
        <v>0.025185185185185185</v>
      </c>
      <c r="AL66" s="1">
        <v>0.02528935185185185</v>
      </c>
      <c r="AO66" s="1">
        <v>0.024918981481481483</v>
      </c>
      <c r="BE66" s="3">
        <v>0.024918981481481483</v>
      </c>
      <c r="BF66" s="3">
        <v>0.025131172839506177</v>
      </c>
      <c r="BG66" s="3"/>
      <c r="BH66" s="3"/>
      <c r="BI66" s="3"/>
    </row>
    <row r="67" spans="1:61" ht="12.75">
      <c r="A67">
        <v>3</v>
      </c>
      <c r="B67">
        <v>522</v>
      </c>
      <c r="C67" s="11" t="s">
        <v>410</v>
      </c>
      <c r="D67" t="s">
        <v>209</v>
      </c>
      <c r="E67" t="s">
        <v>210</v>
      </c>
      <c r="F67" t="s">
        <v>207</v>
      </c>
      <c r="G67" t="s">
        <v>211</v>
      </c>
      <c r="I67">
        <f t="shared" si="1"/>
        <v>3</v>
      </c>
      <c r="K67" s="1">
        <v>0.2411574074074074</v>
      </c>
      <c r="AG67" s="1">
        <v>0.025185185185185185</v>
      </c>
      <c r="AK67" s="1">
        <v>0.025474537037037035</v>
      </c>
      <c r="AN67" s="1">
        <v>0.02601851851851852</v>
      </c>
      <c r="BE67" s="3">
        <v>0.025185185185185185</v>
      </c>
      <c r="BF67" s="3">
        <v>0.025559413580246913</v>
      </c>
      <c r="BG67" s="3"/>
      <c r="BH67" s="3"/>
      <c r="BI67" s="3"/>
    </row>
    <row r="68" spans="1:61" ht="12.75">
      <c r="A68">
        <v>3</v>
      </c>
      <c r="B68">
        <v>523</v>
      </c>
      <c r="C68" s="11" t="s">
        <v>410</v>
      </c>
      <c r="D68" t="s">
        <v>212</v>
      </c>
      <c r="F68" t="s">
        <v>207</v>
      </c>
      <c r="G68" t="s">
        <v>208</v>
      </c>
      <c r="I68">
        <f t="shared" si="1"/>
        <v>3</v>
      </c>
      <c r="K68" s="1">
        <v>0.26891203703703703</v>
      </c>
      <c r="AI68" s="1">
        <v>0.02560185185185185</v>
      </c>
      <c r="AM68" s="1">
        <v>0.024918981481481483</v>
      </c>
      <c r="AP68" s="1">
        <v>0.02549768518518519</v>
      </c>
      <c r="BE68" s="3">
        <v>0.024918981481481483</v>
      </c>
      <c r="BF68" s="3">
        <v>0.025339506172839508</v>
      </c>
      <c r="BG68" s="3"/>
      <c r="BH68" s="3"/>
      <c r="BI68" s="3"/>
    </row>
    <row r="69" spans="1:61" ht="12.75">
      <c r="A69">
        <v>3</v>
      </c>
      <c r="B69">
        <v>524</v>
      </c>
      <c r="C69" s="11" t="s">
        <v>410</v>
      </c>
      <c r="D69" s="12" t="s">
        <v>213</v>
      </c>
      <c r="E69" t="s">
        <v>214</v>
      </c>
      <c r="F69" t="s">
        <v>207</v>
      </c>
      <c r="G69" t="s">
        <v>208</v>
      </c>
      <c r="I69">
        <f t="shared" si="1"/>
        <v>1</v>
      </c>
      <c r="K69" s="1">
        <v>0.20364583333333333</v>
      </c>
      <c r="AJ69" s="1">
        <v>0.03005787037037037</v>
      </c>
      <c r="BE69" s="3">
        <v>0.03005787037037037</v>
      </c>
      <c r="BF69" s="3">
        <v>0.03005787037037037</v>
      </c>
      <c r="BG69" s="3"/>
      <c r="BH69" s="3"/>
      <c r="BI69" s="3"/>
    </row>
    <row r="70" spans="1:61" ht="12.75">
      <c r="A70">
        <v>4</v>
      </c>
      <c r="B70">
        <v>511</v>
      </c>
      <c r="C70" s="11" t="s">
        <v>410</v>
      </c>
      <c r="D70" t="s">
        <v>215</v>
      </c>
      <c r="E70" t="s">
        <v>216</v>
      </c>
      <c r="F70" t="s">
        <v>217</v>
      </c>
      <c r="G70" t="s">
        <v>67</v>
      </c>
      <c r="H70">
        <v>39</v>
      </c>
      <c r="I70">
        <f t="shared" si="1"/>
        <v>4</v>
      </c>
      <c r="J70" s="1">
        <v>0.9995023148148148</v>
      </c>
      <c r="K70" s="1">
        <v>0.2768055555555556</v>
      </c>
      <c r="L70" s="1">
        <v>0.020196759259259258</v>
      </c>
      <c r="M70" s="1">
        <v>0.020196759259259258</v>
      </c>
      <c r="AG70" s="1">
        <v>0.025416666666666667</v>
      </c>
      <c r="AJ70" s="1">
        <v>0.0265625</v>
      </c>
      <c r="AM70" s="1">
        <v>0.026805555555555555</v>
      </c>
      <c r="AO70" s="1">
        <v>0.02756944444444445</v>
      </c>
      <c r="BE70" s="3">
        <v>0.025416666666666667</v>
      </c>
      <c r="BF70" s="3">
        <v>0.026588541666666667</v>
      </c>
      <c r="BG70" s="3"/>
      <c r="BH70" s="3"/>
      <c r="BI70" s="3"/>
    </row>
    <row r="71" spans="1:61" ht="12.75">
      <c r="A71">
        <v>4</v>
      </c>
      <c r="B71">
        <v>512</v>
      </c>
      <c r="C71" s="11" t="s">
        <v>410</v>
      </c>
      <c r="D71" s="12" t="s">
        <v>218</v>
      </c>
      <c r="E71" t="s">
        <v>219</v>
      </c>
      <c r="F71" t="s">
        <v>217</v>
      </c>
      <c r="G71" t="s">
        <v>220</v>
      </c>
      <c r="I71">
        <f t="shared" si="1"/>
        <v>1</v>
      </c>
      <c r="K71" s="1">
        <v>0.18873842592592593</v>
      </c>
      <c r="AN71" s="1">
        <v>0.02855324074074074</v>
      </c>
      <c r="BE71" s="3">
        <v>0.02855324074074074</v>
      </c>
      <c r="BF71" s="3">
        <v>0.02855324074074074</v>
      </c>
      <c r="BG71" s="3"/>
      <c r="BH71" s="3"/>
      <c r="BI71" s="3"/>
    </row>
    <row r="72" spans="1:61" ht="12.75">
      <c r="A72">
        <v>4</v>
      </c>
      <c r="B72">
        <v>513</v>
      </c>
      <c r="C72" s="11" t="s">
        <v>410</v>
      </c>
      <c r="D72" t="s">
        <v>221</v>
      </c>
      <c r="E72" t="s">
        <v>222</v>
      </c>
      <c r="F72" t="s">
        <v>217</v>
      </c>
      <c r="G72" t="s">
        <v>67</v>
      </c>
      <c r="I72">
        <f t="shared" si="1"/>
        <v>2</v>
      </c>
      <c r="K72" s="1">
        <v>0.2582523148148148</v>
      </c>
      <c r="AH72" s="1">
        <v>0.024837962962962964</v>
      </c>
      <c r="AK72" s="1">
        <v>0.026550925925925926</v>
      </c>
      <c r="BE72" s="3">
        <v>0.024837962962962964</v>
      </c>
      <c r="BF72" s="3">
        <v>0.025694444444444443</v>
      </c>
      <c r="BG72" s="3"/>
      <c r="BH72" s="3"/>
      <c r="BI72" s="3"/>
    </row>
    <row r="73" spans="1:61" ht="12.75">
      <c r="A73">
        <v>4</v>
      </c>
      <c r="B73">
        <v>514</v>
      </c>
      <c r="C73" s="11" t="s">
        <v>410</v>
      </c>
      <c r="D73" t="s">
        <v>223</v>
      </c>
      <c r="E73" t="s">
        <v>224</v>
      </c>
      <c r="F73" t="s">
        <v>217</v>
      </c>
      <c r="G73" t="s">
        <v>67</v>
      </c>
      <c r="I73">
        <f t="shared" si="1"/>
        <v>2</v>
      </c>
      <c r="K73" s="1">
        <v>0.2757175925925926</v>
      </c>
      <c r="AI73" s="1">
        <v>0.030555555555555555</v>
      </c>
      <c r="AL73" s="1">
        <v>0.0296412037037037</v>
      </c>
      <c r="BE73" s="3">
        <v>0.0296412037037037</v>
      </c>
      <c r="BF73" s="3">
        <v>0.030098379629629628</v>
      </c>
      <c r="BG73" s="3"/>
      <c r="BH73" s="3"/>
      <c r="BI73" s="3"/>
    </row>
    <row r="74" spans="1:61" ht="12.75">
      <c r="A74">
        <v>5</v>
      </c>
      <c r="B74">
        <v>611</v>
      </c>
      <c r="C74" s="11" t="s">
        <v>410</v>
      </c>
      <c r="D74" t="s">
        <v>225</v>
      </c>
      <c r="E74" t="s">
        <v>226</v>
      </c>
      <c r="F74" t="s">
        <v>227</v>
      </c>
      <c r="G74" t="s">
        <v>80</v>
      </c>
      <c r="H74">
        <v>38</v>
      </c>
      <c r="I74">
        <f t="shared" si="1"/>
        <v>4</v>
      </c>
      <c r="J74" s="1">
        <v>0.9944675925925925</v>
      </c>
      <c r="K74" s="1">
        <v>0.2795023148148148</v>
      </c>
      <c r="L74" t="s">
        <v>64</v>
      </c>
      <c r="M74" t="s">
        <v>64</v>
      </c>
      <c r="AH74" s="1">
        <v>0.026053240740740738</v>
      </c>
      <c r="AI74" s="1">
        <v>0.026550925925925926</v>
      </c>
      <c r="AN74" s="1">
        <v>0.025590277777777778</v>
      </c>
      <c r="AO74" s="1">
        <v>0.02659722222222222</v>
      </c>
      <c r="BE74" s="3">
        <v>0.025590277777777778</v>
      </c>
      <c r="BF74" s="3">
        <v>0.026197916666666664</v>
      </c>
      <c r="BG74" s="3"/>
      <c r="BH74" s="3"/>
      <c r="BI74" s="3"/>
    </row>
    <row r="75" spans="1:61" ht="12.75">
      <c r="A75">
        <v>5</v>
      </c>
      <c r="B75">
        <v>612</v>
      </c>
      <c r="C75" s="11" t="s">
        <v>410</v>
      </c>
      <c r="D75" s="12" t="s">
        <v>228</v>
      </c>
      <c r="E75" t="s">
        <v>229</v>
      </c>
      <c r="F75" t="s">
        <v>227</v>
      </c>
      <c r="G75" t="s">
        <v>80</v>
      </c>
      <c r="I75">
        <f t="shared" si="1"/>
        <v>0</v>
      </c>
      <c r="K75" s="1">
        <v>0.19855324074074074</v>
      </c>
      <c r="BE75" s="3">
        <v>0</v>
      </c>
      <c r="BF75" s="3" t="e">
        <v>#DIV/0!</v>
      </c>
      <c r="BG75" s="3"/>
      <c r="BH75" s="3"/>
      <c r="BI75" s="3"/>
    </row>
    <row r="76" spans="1:61" ht="12.75">
      <c r="A76">
        <v>5</v>
      </c>
      <c r="B76">
        <v>613</v>
      </c>
      <c r="C76" s="11" t="s">
        <v>410</v>
      </c>
      <c r="D76" t="s">
        <v>230</v>
      </c>
      <c r="E76" t="s">
        <v>97</v>
      </c>
      <c r="F76" t="s">
        <v>227</v>
      </c>
      <c r="G76" t="s">
        <v>80</v>
      </c>
      <c r="I76">
        <f t="shared" si="1"/>
        <v>3</v>
      </c>
      <c r="K76" s="1">
        <v>0.2849537037037037</v>
      </c>
      <c r="AF76" s="1">
        <v>0.03177083333333333</v>
      </c>
      <c r="AJ76" s="1">
        <v>0.025833333333333333</v>
      </c>
      <c r="AK76" s="1">
        <v>0.02758101851851852</v>
      </c>
      <c r="BE76" s="3">
        <v>0.025833333333333333</v>
      </c>
      <c r="BF76" s="3">
        <v>0.028395061728395062</v>
      </c>
      <c r="BG76" s="3"/>
      <c r="BH76" s="3"/>
      <c r="BI76" s="3"/>
    </row>
    <row r="77" spans="1:61" ht="12.75">
      <c r="A77">
        <v>5</v>
      </c>
      <c r="B77">
        <v>614</v>
      </c>
      <c r="C77" s="11" t="s">
        <v>410</v>
      </c>
      <c r="D77" t="s">
        <v>231</v>
      </c>
      <c r="E77" t="s">
        <v>232</v>
      </c>
      <c r="F77" t="s">
        <v>227</v>
      </c>
      <c r="G77" t="s">
        <v>80</v>
      </c>
      <c r="I77">
        <f t="shared" si="1"/>
        <v>3</v>
      </c>
      <c r="K77" s="1">
        <v>0.2314699074074074</v>
      </c>
      <c r="AG77" s="1">
        <v>0.027210648148148147</v>
      </c>
      <c r="AL77" s="1">
        <v>0.02638888888888889</v>
      </c>
      <c r="AM77" s="1">
        <v>0.0284375</v>
      </c>
      <c r="BE77" s="3">
        <v>0.02638888888888889</v>
      </c>
      <c r="BF77" s="3">
        <v>0.027345679012345678</v>
      </c>
      <c r="BG77" s="3"/>
      <c r="BH77" s="3"/>
      <c r="BI77" s="3"/>
    </row>
    <row r="78" spans="1:61" ht="12.75">
      <c r="A78">
        <v>6</v>
      </c>
      <c r="B78">
        <v>551</v>
      </c>
      <c r="C78" s="11" t="s">
        <v>410</v>
      </c>
      <c r="D78" t="s">
        <v>233</v>
      </c>
      <c r="E78" t="s">
        <v>97</v>
      </c>
      <c r="F78" t="s">
        <v>234</v>
      </c>
      <c r="G78" t="s">
        <v>235</v>
      </c>
      <c r="H78">
        <v>38</v>
      </c>
      <c r="I78">
        <f t="shared" si="1"/>
        <v>2</v>
      </c>
      <c r="J78" s="1">
        <v>0.9963773148148148</v>
      </c>
      <c r="K78" s="1">
        <v>0.28229166666666666</v>
      </c>
      <c r="L78" s="1">
        <v>0.0019097222222222222</v>
      </c>
      <c r="M78" s="1">
        <v>0.0019097222222222222</v>
      </c>
      <c r="AI78" s="1">
        <v>0.02704861111111111</v>
      </c>
      <c r="AJ78" s="1">
        <v>0.03130787037037037</v>
      </c>
      <c r="BE78" s="3">
        <v>0.02704861111111111</v>
      </c>
      <c r="BF78" s="3">
        <v>0.02917824074074074</v>
      </c>
      <c r="BG78" s="3"/>
      <c r="BH78" s="3"/>
      <c r="BI78" s="3"/>
    </row>
    <row r="79" spans="1:61" ht="12.75">
      <c r="A79">
        <v>6</v>
      </c>
      <c r="B79">
        <v>552</v>
      </c>
      <c r="C79" s="11" t="s">
        <v>410</v>
      </c>
      <c r="D79" t="s">
        <v>236</v>
      </c>
      <c r="E79" t="s">
        <v>237</v>
      </c>
      <c r="F79" t="s">
        <v>234</v>
      </c>
      <c r="G79" t="s">
        <v>235</v>
      </c>
      <c r="I79">
        <f t="shared" si="1"/>
        <v>3</v>
      </c>
      <c r="K79" s="1">
        <v>0.24627314814814816</v>
      </c>
      <c r="AG79" s="1">
        <v>0.02584490740740741</v>
      </c>
      <c r="AH79" s="1">
        <v>0.026296296296296293</v>
      </c>
      <c r="AM79" s="1">
        <v>0.02646990740740741</v>
      </c>
      <c r="BE79" s="3">
        <v>0.02584490740740741</v>
      </c>
      <c r="BF79" s="3">
        <v>0.026203703703703705</v>
      </c>
      <c r="BG79" s="3"/>
      <c r="BH79" s="3"/>
      <c r="BI79" s="3"/>
    </row>
    <row r="80" spans="1:61" ht="12.75">
      <c r="A80">
        <v>6</v>
      </c>
      <c r="B80">
        <v>553</v>
      </c>
      <c r="C80" s="11" t="s">
        <v>410</v>
      </c>
      <c r="D80" t="s">
        <v>238</v>
      </c>
      <c r="E80" t="s">
        <v>239</v>
      </c>
      <c r="F80" t="s">
        <v>234</v>
      </c>
      <c r="G80" t="s">
        <v>235</v>
      </c>
      <c r="I80">
        <f t="shared" si="1"/>
        <v>3</v>
      </c>
      <c r="K80" s="1">
        <v>0.2569444444444445</v>
      </c>
      <c r="AF80" s="1">
        <v>0.0296875</v>
      </c>
      <c r="AL80" s="1">
        <v>0.026828703703703702</v>
      </c>
      <c r="AN80" s="1">
        <v>0.027789351851851853</v>
      </c>
      <c r="BE80" s="3">
        <v>0.026828703703703702</v>
      </c>
      <c r="BF80" s="3">
        <v>0.02810185185185185</v>
      </c>
      <c r="BG80" s="3"/>
      <c r="BH80" s="3"/>
      <c r="BI80" s="3"/>
    </row>
    <row r="81" spans="1:61" ht="12.75">
      <c r="A81">
        <v>6</v>
      </c>
      <c r="B81">
        <v>554</v>
      </c>
      <c r="C81" s="11" t="s">
        <v>410</v>
      </c>
      <c r="D81" s="12" t="s">
        <v>240</v>
      </c>
      <c r="E81" t="s">
        <v>241</v>
      </c>
      <c r="F81" t="s">
        <v>234</v>
      </c>
      <c r="G81" t="s">
        <v>235</v>
      </c>
      <c r="I81">
        <f t="shared" si="1"/>
        <v>1</v>
      </c>
      <c r="K81" s="1">
        <v>0.21086805555555554</v>
      </c>
      <c r="AK81" s="1">
        <v>0.032511574074074075</v>
      </c>
      <c r="BE81" s="3">
        <v>0.032511574074074075</v>
      </c>
      <c r="BF81" s="3">
        <v>0.032511574074074075</v>
      </c>
      <c r="BG81" s="3"/>
      <c r="BH81" s="3"/>
      <c r="BI81" s="3"/>
    </row>
    <row r="82" spans="1:61" ht="12.75">
      <c r="A82">
        <v>7</v>
      </c>
      <c r="B82">
        <v>571</v>
      </c>
      <c r="C82" s="11" t="s">
        <v>410</v>
      </c>
      <c r="D82" t="s">
        <v>242</v>
      </c>
      <c r="E82" t="s">
        <v>243</v>
      </c>
      <c r="F82" s="13">
        <v>0.3194444444444445</v>
      </c>
      <c r="G82" t="s">
        <v>102</v>
      </c>
      <c r="H82">
        <v>37</v>
      </c>
      <c r="I82">
        <f t="shared" si="1"/>
        <v>4</v>
      </c>
      <c r="J82" s="1">
        <v>0.9804861111111111</v>
      </c>
      <c r="K82" s="1">
        <v>0.2751388888888889</v>
      </c>
      <c r="L82" t="s">
        <v>64</v>
      </c>
      <c r="M82" t="s">
        <v>64</v>
      </c>
      <c r="AG82" s="1">
        <v>0.029652777777777778</v>
      </c>
      <c r="AH82" s="1">
        <v>0.0297337962962963</v>
      </c>
      <c r="AM82" s="1">
        <v>0.028599537037037034</v>
      </c>
      <c r="AN82" s="1">
        <v>0.029282407407407406</v>
      </c>
      <c r="BE82" s="3">
        <v>0.028599537037037034</v>
      </c>
      <c r="BF82" s="3">
        <v>0.02931712962962963</v>
      </c>
      <c r="BG82" s="3"/>
      <c r="BH82" s="3"/>
      <c r="BI82" s="3"/>
    </row>
    <row r="83" spans="1:61" ht="12.75">
      <c r="A83">
        <v>7</v>
      </c>
      <c r="B83">
        <v>572</v>
      </c>
      <c r="C83" s="11" t="s">
        <v>410</v>
      </c>
      <c r="D83" t="s">
        <v>244</v>
      </c>
      <c r="E83" t="s">
        <v>159</v>
      </c>
      <c r="F83" s="13">
        <v>0.3194444444444445</v>
      </c>
      <c r="G83" t="s">
        <v>102</v>
      </c>
      <c r="I83">
        <f t="shared" si="1"/>
        <v>2</v>
      </c>
      <c r="K83" s="1">
        <v>0.24152777777777779</v>
      </c>
      <c r="AI83" s="1">
        <v>0.02900462962962963</v>
      </c>
      <c r="AJ83" s="1">
        <v>0.03184027777777778</v>
      </c>
      <c r="BE83" s="3">
        <v>0.02900462962962963</v>
      </c>
      <c r="BF83" s="3">
        <v>0.030422453703703705</v>
      </c>
      <c r="BG83" s="3"/>
      <c r="BH83" s="3"/>
      <c r="BI83" s="3"/>
    </row>
    <row r="84" spans="1:61" ht="12.75">
      <c r="A84">
        <v>7</v>
      </c>
      <c r="B84">
        <v>573</v>
      </c>
      <c r="C84" s="11" t="s">
        <v>410</v>
      </c>
      <c r="D84" t="s">
        <v>245</v>
      </c>
      <c r="E84" t="s">
        <v>159</v>
      </c>
      <c r="F84" s="13">
        <v>0.3194444444444445</v>
      </c>
      <c r="G84" t="s">
        <v>102</v>
      </c>
      <c r="I84">
        <f t="shared" si="1"/>
        <v>3</v>
      </c>
      <c r="K84" s="1">
        <v>0.2710763888888889</v>
      </c>
      <c r="AF84" s="1">
        <v>0.029201388888888888</v>
      </c>
      <c r="AK84" s="1">
        <v>0.025567129629629634</v>
      </c>
      <c r="AL84" s="1">
        <v>0.027060185185185187</v>
      </c>
      <c r="BE84" s="3">
        <v>0.025567129629629634</v>
      </c>
      <c r="BF84" s="3">
        <v>0.027276234567901236</v>
      </c>
      <c r="BG84" s="3"/>
      <c r="BH84" s="3"/>
      <c r="BI84" s="3"/>
    </row>
    <row r="85" spans="1:61" ht="12.75">
      <c r="A85">
        <v>7</v>
      </c>
      <c r="B85">
        <v>574</v>
      </c>
      <c r="C85" s="11" t="s">
        <v>410</v>
      </c>
      <c r="D85" s="12" t="s">
        <v>246</v>
      </c>
      <c r="E85" t="s">
        <v>159</v>
      </c>
      <c r="F85" s="13">
        <v>0.3194444444444445</v>
      </c>
      <c r="G85" t="s">
        <v>102</v>
      </c>
      <c r="I85">
        <f t="shared" si="1"/>
        <v>0</v>
      </c>
      <c r="K85" s="1">
        <v>0.19274305555555557</v>
      </c>
      <c r="BE85" s="3">
        <v>0</v>
      </c>
      <c r="BF85" s="3" t="e">
        <v>#DIV/0!</v>
      </c>
      <c r="BG85" s="3"/>
      <c r="BH85" s="3"/>
      <c r="BI85" s="3"/>
    </row>
    <row r="86" spans="1:61" ht="12.75">
      <c r="A86">
        <v>8</v>
      </c>
      <c r="B86">
        <v>501</v>
      </c>
      <c r="C86" s="11" t="s">
        <v>410</v>
      </c>
      <c r="D86" t="s">
        <v>247</v>
      </c>
      <c r="E86" t="s">
        <v>248</v>
      </c>
      <c r="F86" t="s">
        <v>249</v>
      </c>
      <c r="G86" t="s">
        <v>67</v>
      </c>
      <c r="H86">
        <v>36</v>
      </c>
      <c r="I86">
        <f t="shared" si="1"/>
        <v>0</v>
      </c>
      <c r="J86" s="1">
        <v>0.9849074074074075</v>
      </c>
      <c r="K86" s="1">
        <v>0.1973263888888889</v>
      </c>
      <c r="L86" t="s">
        <v>64</v>
      </c>
      <c r="M86" t="s">
        <v>64</v>
      </c>
      <c r="BE86" s="3">
        <v>0</v>
      </c>
      <c r="BF86" s="3" t="e">
        <v>#DIV/0!</v>
      </c>
      <c r="BG86" s="3"/>
      <c r="BH86" s="3"/>
      <c r="BI86" s="3"/>
    </row>
    <row r="87" spans="1:61" ht="12.75">
      <c r="A87">
        <v>8</v>
      </c>
      <c r="B87">
        <v>502</v>
      </c>
      <c r="C87" s="11" t="s">
        <v>410</v>
      </c>
      <c r="D87" t="s">
        <v>250</v>
      </c>
      <c r="E87" t="s">
        <v>251</v>
      </c>
      <c r="F87" t="s">
        <v>249</v>
      </c>
      <c r="G87" t="s">
        <v>67</v>
      </c>
      <c r="I87">
        <f t="shared" si="1"/>
        <v>3</v>
      </c>
      <c r="K87" s="1">
        <v>0.26177083333333334</v>
      </c>
      <c r="AG87" s="1">
        <v>0.03127314814814815</v>
      </c>
      <c r="AJ87" s="1">
        <v>0.03079861111111111</v>
      </c>
      <c r="AN87" s="1">
        <v>0.033310185185185186</v>
      </c>
      <c r="BE87" s="3">
        <v>0.03079861111111111</v>
      </c>
      <c r="BF87" s="3">
        <v>0.031793981481481486</v>
      </c>
      <c r="BG87" s="3"/>
      <c r="BH87" s="3"/>
      <c r="BI87" s="3"/>
    </row>
    <row r="88" spans="1:61" ht="12.75">
      <c r="A88">
        <v>8</v>
      </c>
      <c r="B88">
        <v>503</v>
      </c>
      <c r="C88" s="11" t="s">
        <v>410</v>
      </c>
      <c r="D88" t="s">
        <v>252</v>
      </c>
      <c r="E88" t="s">
        <v>253</v>
      </c>
      <c r="F88" t="s">
        <v>249</v>
      </c>
      <c r="G88" t="s">
        <v>67</v>
      </c>
      <c r="I88">
        <f t="shared" si="1"/>
        <v>3</v>
      </c>
      <c r="K88" s="1">
        <v>0.2514236111111111</v>
      </c>
      <c r="AH88" s="1">
        <v>0.027592592592592596</v>
      </c>
      <c r="AK88" s="1">
        <v>0.026782407407407408</v>
      </c>
      <c r="AM88" s="1">
        <v>0.026064814814814815</v>
      </c>
      <c r="BE88" s="3">
        <v>0.026064814814814815</v>
      </c>
      <c r="BF88" s="3">
        <v>0.026813271604938276</v>
      </c>
      <c r="BG88" s="3"/>
      <c r="BH88" s="3"/>
      <c r="BI88" s="3"/>
    </row>
    <row r="89" spans="1:61" ht="12.75">
      <c r="A89">
        <v>8</v>
      </c>
      <c r="B89">
        <v>504</v>
      </c>
      <c r="C89" s="11" t="s">
        <v>410</v>
      </c>
      <c r="D89" t="s">
        <v>254</v>
      </c>
      <c r="E89" t="s">
        <v>255</v>
      </c>
      <c r="F89" t="s">
        <v>249</v>
      </c>
      <c r="G89" t="s">
        <v>67</v>
      </c>
      <c r="I89">
        <f t="shared" si="1"/>
        <v>3</v>
      </c>
      <c r="K89" s="1">
        <v>0.2743865740740741</v>
      </c>
      <c r="AF89" s="1">
        <v>0.029120370370370366</v>
      </c>
      <c r="AI89" s="1">
        <v>0.029120370370370366</v>
      </c>
      <c r="AL89" s="1">
        <v>0.03040509259259259</v>
      </c>
      <c r="BE89" s="3">
        <v>0.029120370370370366</v>
      </c>
      <c r="BF89" s="3">
        <v>0.02954861111111111</v>
      </c>
      <c r="BG89" s="3"/>
      <c r="BH89" s="3"/>
      <c r="BI89" s="3"/>
    </row>
    <row r="90" spans="1:61" ht="12.75">
      <c r="A90">
        <v>9</v>
      </c>
      <c r="B90">
        <v>531</v>
      </c>
      <c r="C90" s="11" t="s">
        <v>410</v>
      </c>
      <c r="D90" t="s">
        <v>256</v>
      </c>
      <c r="F90" t="s">
        <v>257</v>
      </c>
      <c r="G90" t="s">
        <v>258</v>
      </c>
      <c r="H90">
        <v>35</v>
      </c>
      <c r="I90">
        <f t="shared" si="1"/>
        <v>5</v>
      </c>
      <c r="J90" s="1">
        <v>0.9850578703703704</v>
      </c>
      <c r="K90" s="1">
        <v>0.25917824074074075</v>
      </c>
      <c r="L90" t="s">
        <v>64</v>
      </c>
      <c r="M90" t="s">
        <v>64</v>
      </c>
      <c r="AE90" s="1">
        <v>0.027800925925925923</v>
      </c>
      <c r="AF90" s="1">
        <v>0.02763888888888889</v>
      </c>
      <c r="AK90" s="1">
        <v>0.026377314814814815</v>
      </c>
      <c r="AL90" s="1">
        <v>0.0278125</v>
      </c>
      <c r="AM90" s="1">
        <v>0.027905092592592592</v>
      </c>
      <c r="BE90" s="3">
        <v>0.026377314814814815</v>
      </c>
      <c r="BF90" s="3">
        <v>0.02750694444444445</v>
      </c>
      <c r="BG90" s="3"/>
      <c r="BH90" s="3"/>
      <c r="BI90" s="3"/>
    </row>
    <row r="91" spans="1:61" ht="12.75">
      <c r="A91">
        <v>9</v>
      </c>
      <c r="B91">
        <v>532</v>
      </c>
      <c r="C91" s="11" t="s">
        <v>410</v>
      </c>
      <c r="D91" s="12" t="s">
        <v>259</v>
      </c>
      <c r="F91" t="s">
        <v>257</v>
      </c>
      <c r="G91" t="s">
        <v>260</v>
      </c>
      <c r="I91">
        <f t="shared" si="1"/>
        <v>0</v>
      </c>
      <c r="K91" s="1">
        <v>0.24964120370370368</v>
      </c>
      <c r="BE91" s="3">
        <v>0</v>
      </c>
      <c r="BF91" s="3" t="e">
        <v>#DIV/0!</v>
      </c>
      <c r="BG91" s="3"/>
      <c r="BH91" s="3"/>
      <c r="BI91" s="3"/>
    </row>
    <row r="92" spans="1:61" ht="12.75">
      <c r="A92">
        <v>9</v>
      </c>
      <c r="B92">
        <v>533</v>
      </c>
      <c r="C92" s="11" t="s">
        <v>410</v>
      </c>
      <c r="D92" t="s">
        <v>261</v>
      </c>
      <c r="F92" t="s">
        <v>257</v>
      </c>
      <c r="G92" t="s">
        <v>262</v>
      </c>
      <c r="I92">
        <f t="shared" si="1"/>
        <v>2</v>
      </c>
      <c r="K92" s="1">
        <v>0.2326851851851852</v>
      </c>
      <c r="AI92" s="1">
        <v>0.027233796296296298</v>
      </c>
      <c r="AJ92" s="1">
        <v>0.027199074074074073</v>
      </c>
      <c r="BE92" s="3">
        <v>0.027199074074074073</v>
      </c>
      <c r="BF92" s="3">
        <v>0.027216435185185184</v>
      </c>
      <c r="BG92" s="3"/>
      <c r="BH92" s="3"/>
      <c r="BI92" s="3"/>
    </row>
    <row r="93" spans="1:61" ht="12.75">
      <c r="A93">
        <v>9</v>
      </c>
      <c r="B93">
        <v>534</v>
      </c>
      <c r="C93" s="11" t="s">
        <v>410</v>
      </c>
      <c r="D93" t="s">
        <v>263</v>
      </c>
      <c r="E93" t="s">
        <v>264</v>
      </c>
      <c r="F93" t="s">
        <v>257</v>
      </c>
      <c r="G93" t="s">
        <v>258</v>
      </c>
      <c r="I93">
        <f t="shared" si="1"/>
        <v>2</v>
      </c>
      <c r="K93" s="1">
        <v>0.24354166666666666</v>
      </c>
      <c r="AG93" s="1">
        <v>0.029826388888888892</v>
      </c>
      <c r="AH93" s="1">
        <v>0.031203703703703702</v>
      </c>
      <c r="BE93" s="3">
        <v>0.029826388888888892</v>
      </c>
      <c r="BF93" s="3">
        <v>0.030515046296296297</v>
      </c>
      <c r="BG93" s="3"/>
      <c r="BH93" s="3"/>
      <c r="BI93" s="3"/>
    </row>
    <row r="94" spans="1:61" ht="12.75">
      <c r="A94">
        <v>10</v>
      </c>
      <c r="B94">
        <v>581</v>
      </c>
      <c r="C94" s="11" t="s">
        <v>410</v>
      </c>
      <c r="D94" s="12" t="s">
        <v>265</v>
      </c>
      <c r="F94" t="s">
        <v>266</v>
      </c>
      <c r="G94" t="s">
        <v>102</v>
      </c>
      <c r="H94">
        <v>34</v>
      </c>
      <c r="I94">
        <f t="shared" si="1"/>
        <v>0</v>
      </c>
      <c r="J94" s="10">
        <v>1.0011921296296296</v>
      </c>
      <c r="K94" s="1">
        <v>0.23753472222222224</v>
      </c>
      <c r="L94" t="s">
        <v>64</v>
      </c>
      <c r="M94" t="s">
        <v>64</v>
      </c>
      <c r="BE94" s="3">
        <v>0</v>
      </c>
      <c r="BF94" s="3" t="e">
        <v>#DIV/0!</v>
      </c>
      <c r="BG94" s="3"/>
      <c r="BH94" s="3"/>
      <c r="BI94" s="3"/>
    </row>
    <row r="95" spans="1:61" ht="12.75">
      <c r="A95">
        <v>10</v>
      </c>
      <c r="B95">
        <v>582</v>
      </c>
      <c r="C95" s="11" t="s">
        <v>410</v>
      </c>
      <c r="D95" t="s">
        <v>267</v>
      </c>
      <c r="F95" t="s">
        <v>266</v>
      </c>
      <c r="G95" t="s">
        <v>102</v>
      </c>
      <c r="I95">
        <f t="shared" si="1"/>
        <v>3</v>
      </c>
      <c r="K95" s="1">
        <v>0.2521759259259259</v>
      </c>
      <c r="AF95" s="1">
        <v>0.029328703703703704</v>
      </c>
      <c r="AG95" s="1">
        <v>0.031018518518518515</v>
      </c>
      <c r="AL95" s="1">
        <v>0.030162037037037032</v>
      </c>
      <c r="BE95" s="3">
        <v>0.029328703703703704</v>
      </c>
      <c r="BF95" s="3">
        <v>0.03016975308641975</v>
      </c>
      <c r="BG95" s="3"/>
      <c r="BH95" s="3"/>
      <c r="BI95" s="3"/>
    </row>
    <row r="96" spans="1:61" ht="12.75">
      <c r="A96">
        <v>10</v>
      </c>
      <c r="B96">
        <v>583</v>
      </c>
      <c r="C96" s="11" t="s">
        <v>410</v>
      </c>
      <c r="D96" t="s">
        <v>268</v>
      </c>
      <c r="F96" t="s">
        <v>266</v>
      </c>
      <c r="G96" t="s">
        <v>102</v>
      </c>
      <c r="I96">
        <f t="shared" si="1"/>
        <v>2</v>
      </c>
      <c r="K96" s="1">
        <v>0.19978009259259258</v>
      </c>
      <c r="AH96" s="1">
        <v>0.028125</v>
      </c>
      <c r="AI96" s="1">
        <v>0.03605324074074074</v>
      </c>
      <c r="BE96" s="3">
        <v>0.028125</v>
      </c>
      <c r="BF96" s="3">
        <v>0.03208912037037037</v>
      </c>
      <c r="BG96" s="3"/>
      <c r="BH96" s="3"/>
      <c r="BI96" s="3"/>
    </row>
    <row r="97" spans="1:61" ht="12.75">
      <c r="A97">
        <v>10</v>
      </c>
      <c r="B97">
        <v>584</v>
      </c>
      <c r="C97" s="11" t="s">
        <v>410</v>
      </c>
      <c r="D97" t="s">
        <v>269</v>
      </c>
      <c r="F97" t="s">
        <v>266</v>
      </c>
      <c r="G97" t="s">
        <v>102</v>
      </c>
      <c r="I97">
        <f t="shared" si="1"/>
        <v>3</v>
      </c>
      <c r="K97" s="1">
        <v>0.31171296296296297</v>
      </c>
      <c r="AE97" s="1">
        <v>0.03200231481481482</v>
      </c>
      <c r="AJ97" s="1">
        <v>0.030486111111111113</v>
      </c>
      <c r="AK97" s="1">
        <v>0.03116898148148148</v>
      </c>
      <c r="BE97" s="3">
        <v>0.030486111111111113</v>
      </c>
      <c r="BF97" s="3">
        <v>0.03121913580246914</v>
      </c>
      <c r="BG97" s="3"/>
      <c r="BH97" s="3"/>
      <c r="BI97" s="3"/>
    </row>
    <row r="98" spans="1:61" ht="12.75">
      <c r="A98">
        <v>11</v>
      </c>
      <c r="B98">
        <v>591</v>
      </c>
      <c r="C98" s="11" t="s">
        <v>410</v>
      </c>
      <c r="D98" t="s">
        <v>270</v>
      </c>
      <c r="E98" t="s">
        <v>271</v>
      </c>
      <c r="F98" t="s">
        <v>6</v>
      </c>
      <c r="G98" t="s">
        <v>67</v>
      </c>
      <c r="H98">
        <v>33</v>
      </c>
      <c r="I98">
        <f t="shared" si="1"/>
        <v>4</v>
      </c>
      <c r="J98" s="1">
        <v>0.9912037037037037</v>
      </c>
      <c r="K98" s="1">
        <v>0.2747453703703704</v>
      </c>
      <c r="L98" t="s">
        <v>64</v>
      </c>
      <c r="M98" t="s">
        <v>64</v>
      </c>
      <c r="AE98" s="1">
        <v>0.029328703703703704</v>
      </c>
      <c r="AH98" s="1">
        <v>0.03072916666666667</v>
      </c>
      <c r="AI98" s="1">
        <v>0.03040509259259259</v>
      </c>
      <c r="AK98" s="1">
        <v>0.02837962962962963</v>
      </c>
      <c r="BE98" s="3">
        <v>0.02837962962962963</v>
      </c>
      <c r="BF98" s="3">
        <v>0.02971064814814815</v>
      </c>
      <c r="BG98" s="3"/>
      <c r="BH98" s="3"/>
      <c r="BI98" s="3"/>
    </row>
    <row r="99" spans="1:61" ht="12.75">
      <c r="A99">
        <v>11</v>
      </c>
      <c r="B99">
        <v>592</v>
      </c>
      <c r="C99" s="11" t="s">
        <v>410</v>
      </c>
      <c r="D99" s="12" t="s">
        <v>272</v>
      </c>
      <c r="F99" t="s">
        <v>6</v>
      </c>
      <c r="G99" t="s">
        <v>67</v>
      </c>
      <c r="I99">
        <f t="shared" si="1"/>
        <v>0</v>
      </c>
      <c r="K99" s="1">
        <v>0.18967592592592594</v>
      </c>
      <c r="BE99" s="3">
        <v>0</v>
      </c>
      <c r="BF99" s="3" t="e">
        <v>#DIV/0!</v>
      </c>
      <c r="BG99" s="3"/>
      <c r="BH99" s="3"/>
      <c r="BI99" s="3"/>
    </row>
    <row r="100" spans="1:61" ht="12.75">
      <c r="A100">
        <v>11</v>
      </c>
      <c r="B100">
        <v>593</v>
      </c>
      <c r="C100" s="11" t="s">
        <v>410</v>
      </c>
      <c r="D100" t="s">
        <v>273</v>
      </c>
      <c r="E100" t="s">
        <v>274</v>
      </c>
      <c r="F100" t="s">
        <v>6</v>
      </c>
      <c r="G100" t="s">
        <v>67</v>
      </c>
      <c r="I100">
        <f t="shared" si="1"/>
        <v>3</v>
      </c>
      <c r="K100" s="1">
        <v>0.2896412037037037</v>
      </c>
      <c r="AF100" s="1">
        <v>0.03197916666666666</v>
      </c>
      <c r="AG100" s="1">
        <v>0.03429398148148148</v>
      </c>
      <c r="AJ100" s="1">
        <v>0.031655092592592596</v>
      </c>
      <c r="BE100" s="3">
        <v>0.031655092592592596</v>
      </c>
      <c r="BF100" s="3">
        <v>0.032642746913580246</v>
      </c>
      <c r="BG100" s="3"/>
      <c r="BH100" s="3"/>
      <c r="BI100" s="3"/>
    </row>
    <row r="101" spans="1:61" ht="12.75">
      <c r="A101">
        <v>11</v>
      </c>
      <c r="B101">
        <v>594</v>
      </c>
      <c r="C101" s="11" t="s">
        <v>410</v>
      </c>
      <c r="D101" s="12" t="s">
        <v>275</v>
      </c>
      <c r="E101" t="s">
        <v>276</v>
      </c>
      <c r="F101" t="s">
        <v>6</v>
      </c>
      <c r="G101" t="s">
        <v>67</v>
      </c>
      <c r="I101">
        <f t="shared" si="1"/>
        <v>1</v>
      </c>
      <c r="K101" s="1">
        <v>0.2371412037037037</v>
      </c>
      <c r="AD101" s="1">
        <v>0.038807870370370375</v>
      </c>
      <c r="BE101" s="3">
        <v>0.038807870370370375</v>
      </c>
      <c r="BF101" s="3">
        <v>0.038807870370370375</v>
      </c>
      <c r="BG101" s="3"/>
      <c r="BH101" s="3"/>
      <c r="BI101" s="3"/>
    </row>
    <row r="102" spans="1:61" ht="12.75">
      <c r="A102">
        <v>12</v>
      </c>
      <c r="B102">
        <v>561</v>
      </c>
      <c r="C102" s="11" t="s">
        <v>410</v>
      </c>
      <c r="D102" s="12" t="s">
        <v>277</v>
      </c>
      <c r="E102" t="s">
        <v>278</v>
      </c>
      <c r="F102" t="s">
        <v>279</v>
      </c>
      <c r="G102" t="s">
        <v>152</v>
      </c>
      <c r="H102">
        <v>33</v>
      </c>
      <c r="I102">
        <f t="shared" si="1"/>
        <v>0</v>
      </c>
      <c r="J102" s="1">
        <v>0.9963657407407407</v>
      </c>
      <c r="K102" s="1">
        <v>0.21337962962962964</v>
      </c>
      <c r="L102" s="1">
        <v>0.0051504629629629635</v>
      </c>
      <c r="M102" s="1">
        <v>0.0051504629629629635</v>
      </c>
      <c r="BE102" s="3">
        <v>0</v>
      </c>
      <c r="BF102" s="3" t="e">
        <v>#DIV/0!</v>
      </c>
      <c r="BG102" s="3"/>
      <c r="BH102" s="3"/>
      <c r="BI102" s="3"/>
    </row>
    <row r="103" spans="1:61" ht="12.75">
      <c r="A103">
        <v>12</v>
      </c>
      <c r="B103">
        <v>562</v>
      </c>
      <c r="C103" s="11" t="s">
        <v>410</v>
      </c>
      <c r="D103" t="s">
        <v>280</v>
      </c>
      <c r="E103" t="s">
        <v>281</v>
      </c>
      <c r="F103" t="s">
        <v>279</v>
      </c>
      <c r="G103" t="s">
        <v>63</v>
      </c>
      <c r="I103">
        <f t="shared" si="1"/>
        <v>2</v>
      </c>
      <c r="K103" s="1">
        <v>0.25650462962962967</v>
      </c>
      <c r="AE103" s="1">
        <v>0.0312962962962963</v>
      </c>
      <c r="AH103" s="1">
        <v>0.03061342592592593</v>
      </c>
      <c r="BE103" s="3">
        <v>0.03061342592592593</v>
      </c>
      <c r="BF103" s="3">
        <v>0.030954861111111114</v>
      </c>
      <c r="BG103" s="3"/>
      <c r="BH103" s="3"/>
      <c r="BI103" s="3"/>
    </row>
    <row r="104" spans="1:61" ht="12.75">
      <c r="A104">
        <v>12</v>
      </c>
      <c r="B104">
        <v>563</v>
      </c>
      <c r="C104" s="11" t="s">
        <v>410</v>
      </c>
      <c r="D104" t="s">
        <v>282</v>
      </c>
      <c r="E104" t="s">
        <v>283</v>
      </c>
      <c r="F104" t="s">
        <v>279</v>
      </c>
      <c r="G104" t="s">
        <v>152</v>
      </c>
      <c r="I104">
        <f t="shared" si="1"/>
        <v>2</v>
      </c>
      <c r="K104" s="1">
        <v>0.2474652777777778</v>
      </c>
      <c r="N104" s="1">
        <v>0.003472222222222222</v>
      </c>
      <c r="AG104" s="1">
        <v>0.03319444444444444</v>
      </c>
      <c r="AJ104" s="1">
        <v>0.031111111111111107</v>
      </c>
      <c r="BE104" s="3">
        <f>MIN(AF104:BB104)</f>
        <v>0.031111111111111107</v>
      </c>
      <c r="BF104" s="3">
        <f>AVERAGE(AG104:BC104)</f>
        <v>0.03215277777777777</v>
      </c>
      <c r="BG104" s="3"/>
      <c r="BH104" s="3"/>
      <c r="BI104" s="3"/>
    </row>
    <row r="105" spans="1:61" ht="12.75">
      <c r="A105">
        <v>12</v>
      </c>
      <c r="B105">
        <v>564</v>
      </c>
      <c r="C105" s="11" t="s">
        <v>410</v>
      </c>
      <c r="D105" t="s">
        <v>284</v>
      </c>
      <c r="E105" t="s">
        <v>285</v>
      </c>
      <c r="F105" t="s">
        <v>279</v>
      </c>
      <c r="G105" t="s">
        <v>152</v>
      </c>
      <c r="I105">
        <f t="shared" si="1"/>
        <v>3</v>
      </c>
      <c r="K105" s="1">
        <v>0.27901620370370367</v>
      </c>
      <c r="AF105" s="1">
        <v>0.03399305555555556</v>
      </c>
      <c r="AI105" s="1">
        <v>0.03145833333333333</v>
      </c>
      <c r="AK105" s="1">
        <v>0.04186342592592593</v>
      </c>
      <c r="BE105" s="3">
        <v>0.03145833333333333</v>
      </c>
      <c r="BF105" s="3">
        <v>0.035771604938271605</v>
      </c>
      <c r="BG105" s="3"/>
      <c r="BH105" s="3"/>
      <c r="BI105" s="3"/>
    </row>
    <row r="106" spans="1:61" ht="12.75">
      <c r="A106">
        <v>13</v>
      </c>
      <c r="B106">
        <v>391</v>
      </c>
      <c r="C106" s="11" t="s">
        <v>410</v>
      </c>
      <c r="D106" t="s">
        <v>286</v>
      </c>
      <c r="F106" t="s">
        <v>287</v>
      </c>
      <c r="G106" t="s">
        <v>288</v>
      </c>
      <c r="H106">
        <v>32</v>
      </c>
      <c r="I106">
        <f t="shared" si="1"/>
        <v>3</v>
      </c>
      <c r="J106" s="1">
        <v>0.9809027777777778</v>
      </c>
      <c r="K106" s="1">
        <v>0.24175925925925926</v>
      </c>
      <c r="L106" t="s">
        <v>64</v>
      </c>
      <c r="M106" t="s">
        <v>64</v>
      </c>
      <c r="AE106" s="1">
        <v>0.033726851851851855</v>
      </c>
      <c r="AH106" s="1">
        <v>0.03172453703703703</v>
      </c>
      <c r="AK106" s="1">
        <v>0.03395833333333333</v>
      </c>
      <c r="BE106" s="3">
        <v>0.03172453703703703</v>
      </c>
      <c r="BF106" s="3">
        <v>0.033136574074074075</v>
      </c>
      <c r="BG106" s="3"/>
      <c r="BH106" s="3"/>
      <c r="BI106" s="3"/>
    </row>
    <row r="107" spans="1:61" ht="12.75">
      <c r="A107">
        <v>13</v>
      </c>
      <c r="B107">
        <v>392</v>
      </c>
      <c r="C107" s="11" t="s">
        <v>410</v>
      </c>
      <c r="D107" s="12" t="s">
        <v>289</v>
      </c>
      <c r="E107" t="s">
        <v>290</v>
      </c>
      <c r="F107" t="s">
        <v>287</v>
      </c>
      <c r="G107" t="s">
        <v>67</v>
      </c>
      <c r="I107">
        <f t="shared" si="1"/>
        <v>0</v>
      </c>
      <c r="K107" s="1">
        <v>0.2293287037037037</v>
      </c>
      <c r="BE107" s="3">
        <v>0</v>
      </c>
      <c r="BF107" s="3" t="e">
        <v>#DIV/0!</v>
      </c>
      <c r="BG107" s="3"/>
      <c r="BH107" s="3"/>
      <c r="BI107" s="3"/>
    </row>
    <row r="108" spans="1:61" ht="12.75">
      <c r="A108">
        <v>13</v>
      </c>
      <c r="B108">
        <v>393</v>
      </c>
      <c r="C108" s="11" t="s">
        <v>410</v>
      </c>
      <c r="D108" t="s">
        <v>291</v>
      </c>
      <c r="E108" t="s">
        <v>292</v>
      </c>
      <c r="F108" t="s">
        <v>287</v>
      </c>
      <c r="G108" t="s">
        <v>288</v>
      </c>
      <c r="I108">
        <f t="shared" si="1"/>
        <v>0</v>
      </c>
      <c r="K108" s="1">
        <v>0.19267361111111111</v>
      </c>
      <c r="BE108" s="3">
        <v>0</v>
      </c>
      <c r="BF108" s="3" t="e">
        <v>#DIV/0!</v>
      </c>
      <c r="BG108" s="3"/>
      <c r="BH108" s="3"/>
      <c r="BI108" s="3"/>
    </row>
    <row r="109" spans="1:61" ht="12.75">
      <c r="A109">
        <v>13</v>
      </c>
      <c r="B109">
        <v>394</v>
      </c>
      <c r="C109" s="11" t="s">
        <v>410</v>
      </c>
      <c r="D109" t="s">
        <v>293</v>
      </c>
      <c r="F109" t="s">
        <v>287</v>
      </c>
      <c r="G109" t="s">
        <v>288</v>
      </c>
      <c r="I109">
        <f t="shared" si="1"/>
        <v>5</v>
      </c>
      <c r="K109" s="1">
        <v>0.3171296296296296</v>
      </c>
      <c r="AD109" s="1">
        <v>0.03054398148148148</v>
      </c>
      <c r="AF109" s="1">
        <v>0.029039351851851854</v>
      </c>
      <c r="AG109" s="1">
        <v>0.02989583333333333</v>
      </c>
      <c r="AI109" s="1">
        <v>0.029652777777777778</v>
      </c>
      <c r="AJ109" s="1">
        <v>0.031018518518518515</v>
      </c>
      <c r="BE109" s="3">
        <v>0.029039351851851854</v>
      </c>
      <c r="BF109" s="3">
        <v>0.030030092592592594</v>
      </c>
      <c r="BG109" s="3"/>
      <c r="BH109" s="3"/>
      <c r="BI109" s="3"/>
    </row>
    <row r="110" spans="1:61" ht="12.75">
      <c r="A110">
        <v>1</v>
      </c>
      <c r="B110">
        <v>191</v>
      </c>
      <c r="C110" s="14" t="s">
        <v>411</v>
      </c>
      <c r="D110" t="s">
        <v>295</v>
      </c>
      <c r="E110" t="s">
        <v>296</v>
      </c>
      <c r="F110" t="s">
        <v>297</v>
      </c>
      <c r="G110" t="s">
        <v>67</v>
      </c>
      <c r="H110">
        <v>38</v>
      </c>
      <c r="I110">
        <f>COUNTIF(O110:AZ110,"&gt;0")</f>
        <v>5</v>
      </c>
      <c r="J110" s="1">
        <v>0.9802314814814815</v>
      </c>
      <c r="K110" s="1">
        <v>0.4820717592592592</v>
      </c>
      <c r="L110" t="s">
        <v>64</v>
      </c>
      <c r="M110" t="s">
        <v>64</v>
      </c>
      <c r="AI110" s="1">
        <v>0.024849537037037035</v>
      </c>
      <c r="AJ110" s="1">
        <v>0.025879629629629627</v>
      </c>
      <c r="AK110" s="1">
        <v>0.026180555555555558</v>
      </c>
      <c r="AL110" s="1">
        <v>0.02539351851851852</v>
      </c>
      <c r="AP110" s="1">
        <v>0.02837962962962963</v>
      </c>
      <c r="BA110" s="3">
        <v>0.024849537037037035</v>
      </c>
      <c r="BB110" s="3">
        <v>0.02613657407407407</v>
      </c>
      <c r="BC110" s="3"/>
      <c r="BD110" s="3"/>
      <c r="BE110" s="3"/>
      <c r="BF110" s="3"/>
      <c r="BG110" s="3"/>
      <c r="BH110" s="3"/>
      <c r="BI110" s="3"/>
    </row>
    <row r="111" spans="1:61" ht="12.75">
      <c r="A111">
        <v>1</v>
      </c>
      <c r="B111">
        <v>192</v>
      </c>
      <c r="C111" s="14" t="s">
        <v>411</v>
      </c>
      <c r="D111" t="s">
        <v>298</v>
      </c>
      <c r="E111" t="s">
        <v>299</v>
      </c>
      <c r="F111" t="s">
        <v>297</v>
      </c>
      <c r="G111" t="s">
        <v>67</v>
      </c>
      <c r="I111">
        <f aca="true" t="shared" si="2" ref="I111:I127">COUNTIF(O111:AZ111,"&gt;0")</f>
        <v>4</v>
      </c>
      <c r="K111" s="1">
        <v>0.4981597222222222</v>
      </c>
      <c r="AH111" s="1">
        <v>0.026863425925925926</v>
      </c>
      <c r="AM111" s="1">
        <v>0.03631944444444444</v>
      </c>
      <c r="AN111" s="1">
        <v>0.03099537037037037</v>
      </c>
      <c r="AO111" s="1">
        <v>0.02960648148148148</v>
      </c>
      <c r="BA111" s="3">
        <v>0.026863425925925926</v>
      </c>
      <c r="BB111" s="3">
        <v>0.030946180555555553</v>
      </c>
      <c r="BC111" s="3"/>
      <c r="BD111" s="3"/>
      <c r="BE111" s="3"/>
      <c r="BF111" s="3"/>
      <c r="BG111" s="3"/>
      <c r="BH111" s="3"/>
      <c r="BI111" s="3"/>
    </row>
    <row r="112" spans="1:56" ht="12.75">
      <c r="A112">
        <v>2</v>
      </c>
      <c r="B112">
        <v>141</v>
      </c>
      <c r="C112" s="14" t="s">
        <v>411</v>
      </c>
      <c r="D112" t="s">
        <v>300</v>
      </c>
      <c r="E112" t="s">
        <v>301</v>
      </c>
      <c r="F112" t="s">
        <v>302</v>
      </c>
      <c r="G112" t="s">
        <v>67</v>
      </c>
      <c r="H112">
        <v>37</v>
      </c>
      <c r="I112">
        <f t="shared" si="2"/>
        <v>4</v>
      </c>
      <c r="J112" s="1">
        <v>0.9911226851851852</v>
      </c>
      <c r="K112" s="1">
        <v>0.49456018518518513</v>
      </c>
      <c r="L112" t="s">
        <v>64</v>
      </c>
      <c r="M112" t="s">
        <v>64</v>
      </c>
      <c r="AG112" s="1">
        <v>0.027627314814814813</v>
      </c>
      <c r="AH112" s="1">
        <v>0.029502314814814815</v>
      </c>
      <c r="AK112" s="1">
        <v>0.03008101851851852</v>
      </c>
      <c r="AL112" s="1">
        <v>0.02989583333333333</v>
      </c>
      <c r="BA112" s="3">
        <v>0.027627314814814813</v>
      </c>
      <c r="BB112" s="3">
        <v>0.02927662037037037</v>
      </c>
      <c r="BC112" s="3"/>
      <c r="BD112" s="3"/>
    </row>
    <row r="113" spans="1:56" ht="12.75">
      <c r="A113">
        <v>2</v>
      </c>
      <c r="B113">
        <v>142</v>
      </c>
      <c r="C113" s="14" t="s">
        <v>411</v>
      </c>
      <c r="D113" t="s">
        <v>303</v>
      </c>
      <c r="E113" t="s">
        <v>304</v>
      </c>
      <c r="F113" t="s">
        <v>302</v>
      </c>
      <c r="G113" t="s">
        <v>67</v>
      </c>
      <c r="I113">
        <f t="shared" si="2"/>
        <v>4</v>
      </c>
      <c r="K113" s="1">
        <v>0.4965625</v>
      </c>
      <c r="AI113" s="1">
        <v>0.02756944444444445</v>
      </c>
      <c r="AJ113" s="1">
        <v>0.02770833333333333</v>
      </c>
      <c r="AM113" s="1">
        <v>0.03395833333333333</v>
      </c>
      <c r="AN113" s="1">
        <v>0.032407407407407406</v>
      </c>
      <c r="BA113" s="3">
        <v>0.02756944444444445</v>
      </c>
      <c r="BB113" s="3">
        <v>0.030410879629629628</v>
      </c>
      <c r="BC113" s="3"/>
      <c r="BD113" s="3"/>
    </row>
    <row r="114" spans="1:56" ht="12.75">
      <c r="A114">
        <v>3</v>
      </c>
      <c r="B114">
        <v>131</v>
      </c>
      <c r="C114" s="14" t="s">
        <v>411</v>
      </c>
      <c r="D114" t="s">
        <v>305</v>
      </c>
      <c r="E114" t="s">
        <v>306</v>
      </c>
      <c r="F114" t="s">
        <v>307</v>
      </c>
      <c r="G114" t="s">
        <v>235</v>
      </c>
      <c r="H114">
        <v>36</v>
      </c>
      <c r="I114">
        <f t="shared" si="2"/>
        <v>4</v>
      </c>
      <c r="J114" s="1">
        <v>0.9907754629629629</v>
      </c>
      <c r="K114" s="1">
        <v>0.5109027777777778</v>
      </c>
      <c r="L114" t="s">
        <v>64</v>
      </c>
      <c r="M114" t="s">
        <v>64</v>
      </c>
      <c r="AG114" s="1">
        <v>0.03108796296296296</v>
      </c>
      <c r="AH114" s="1">
        <v>0.03310185185185185</v>
      </c>
      <c r="AK114" s="1">
        <v>0.02936342592592592</v>
      </c>
      <c r="AL114" s="1">
        <v>0.02918981481481481</v>
      </c>
      <c r="BA114" s="3">
        <v>0.02918981481481481</v>
      </c>
      <c r="BB114" s="3">
        <v>0.030685763888888884</v>
      </c>
      <c r="BC114" s="3"/>
      <c r="BD114" s="3"/>
    </row>
    <row r="115" spans="1:56" ht="12.75">
      <c r="A115">
        <v>3</v>
      </c>
      <c r="B115">
        <v>132</v>
      </c>
      <c r="C115" s="14" t="s">
        <v>411</v>
      </c>
      <c r="D115" t="s">
        <v>308</v>
      </c>
      <c r="E115" t="s">
        <v>309</v>
      </c>
      <c r="F115" t="s">
        <v>307</v>
      </c>
      <c r="G115" t="s">
        <v>235</v>
      </c>
      <c r="I115">
        <f t="shared" si="2"/>
        <v>5</v>
      </c>
      <c r="K115" s="1">
        <v>0.47987268518518517</v>
      </c>
      <c r="AF115" s="1">
        <v>0.02666666666666667</v>
      </c>
      <c r="AI115" s="1">
        <v>0.026168981481481477</v>
      </c>
      <c r="AJ115" s="1">
        <v>0.02847222222222222</v>
      </c>
      <c r="AM115" s="1">
        <v>0.029027777777777777</v>
      </c>
      <c r="AN115" s="1">
        <v>0.029317129629629634</v>
      </c>
      <c r="BA115" s="3">
        <v>0.026168981481481477</v>
      </c>
      <c r="BB115" s="3">
        <v>0.027930555555555552</v>
      </c>
      <c r="BC115" s="3"/>
      <c r="BD115" s="3"/>
    </row>
    <row r="116" spans="1:56" ht="12.75">
      <c r="A116">
        <v>4</v>
      </c>
      <c r="B116">
        <v>101</v>
      </c>
      <c r="C116" s="14" t="s">
        <v>411</v>
      </c>
      <c r="D116" t="s">
        <v>310</v>
      </c>
      <c r="F116" t="s">
        <v>311</v>
      </c>
      <c r="G116" t="s">
        <v>67</v>
      </c>
      <c r="H116">
        <v>33</v>
      </c>
      <c r="I116">
        <f t="shared" si="2"/>
        <v>4</v>
      </c>
      <c r="J116" s="1">
        <v>0.9947453703703704</v>
      </c>
      <c r="K116" s="1">
        <v>0.5240046296296296</v>
      </c>
      <c r="L116" t="s">
        <v>64</v>
      </c>
      <c r="M116" t="s">
        <v>64</v>
      </c>
      <c r="AD116" s="1">
        <v>0.03505787037037037</v>
      </c>
      <c r="AG116" s="1">
        <v>0.030821759259259257</v>
      </c>
      <c r="AH116" s="1">
        <v>0.03684027777777778</v>
      </c>
      <c r="AI116" s="1">
        <v>0.037071759259259256</v>
      </c>
      <c r="BA116" s="3">
        <v>0.030821759259259257</v>
      </c>
      <c r="BB116" s="3">
        <v>0.03494791666666666</v>
      </c>
      <c r="BC116" s="3"/>
      <c r="BD116" s="3"/>
    </row>
    <row r="117" spans="1:56" ht="12.75">
      <c r="A117">
        <v>4</v>
      </c>
      <c r="B117">
        <v>102</v>
      </c>
      <c r="C117" s="14" t="s">
        <v>411</v>
      </c>
      <c r="D117" t="s">
        <v>312</v>
      </c>
      <c r="F117" t="s">
        <v>311</v>
      </c>
      <c r="G117" t="s">
        <v>67</v>
      </c>
      <c r="I117">
        <f t="shared" si="2"/>
        <v>4</v>
      </c>
      <c r="K117" s="1">
        <v>0.47074074074074074</v>
      </c>
      <c r="AE117" s="1">
        <v>0.031655092592592596</v>
      </c>
      <c r="AF117" s="1">
        <v>0.034027777777777775</v>
      </c>
      <c r="AJ117" s="1">
        <v>0.03175925925925926</v>
      </c>
      <c r="AK117" s="1">
        <v>0.03199074074074074</v>
      </c>
      <c r="BA117" s="3">
        <v>0.031655092592592596</v>
      </c>
      <c r="BB117" s="3">
        <v>0.032358217592592595</v>
      </c>
      <c r="BC117" s="3"/>
      <c r="BD117" s="3"/>
    </row>
    <row r="118" spans="1:56" ht="12.75">
      <c r="A118">
        <v>5</v>
      </c>
      <c r="B118">
        <v>121</v>
      </c>
      <c r="C118" s="14" t="s">
        <v>411</v>
      </c>
      <c r="D118" t="s">
        <v>313</v>
      </c>
      <c r="E118" t="s">
        <v>314</v>
      </c>
      <c r="F118" t="s">
        <v>6</v>
      </c>
      <c r="G118" t="s">
        <v>67</v>
      </c>
      <c r="H118">
        <v>31</v>
      </c>
      <c r="I118">
        <f t="shared" si="2"/>
        <v>4</v>
      </c>
      <c r="J118" s="1">
        <v>0.9517476851851852</v>
      </c>
      <c r="K118" s="1">
        <v>0.4678009259259259</v>
      </c>
      <c r="L118" t="s">
        <v>64</v>
      </c>
      <c r="M118" t="s">
        <v>64</v>
      </c>
      <c r="AG118" s="1">
        <v>0.03173611111111111</v>
      </c>
      <c r="AH118" s="1">
        <v>0.03293981481481481</v>
      </c>
      <c r="AI118" s="1">
        <v>0.03603009259259259</v>
      </c>
      <c r="AJ118" s="1">
        <v>0.039525462962962964</v>
      </c>
      <c r="BA118" s="3">
        <v>0.03173611111111111</v>
      </c>
      <c r="BB118" s="3">
        <v>0.03505787037037037</v>
      </c>
      <c r="BC118" s="3"/>
      <c r="BD118" s="3"/>
    </row>
    <row r="119" spans="1:56" ht="12.75">
      <c r="A119">
        <v>5</v>
      </c>
      <c r="B119">
        <v>122</v>
      </c>
      <c r="C119" s="14" t="s">
        <v>411</v>
      </c>
      <c r="D119" t="s">
        <v>315</v>
      </c>
      <c r="E119" t="s">
        <v>316</v>
      </c>
      <c r="F119" t="s">
        <v>6</v>
      </c>
      <c r="G119" t="s">
        <v>67</v>
      </c>
      <c r="I119">
        <f t="shared" si="2"/>
        <v>4</v>
      </c>
      <c r="K119" s="1">
        <v>0.48394675925925923</v>
      </c>
      <c r="AD119" s="1">
        <v>0.033726851851851855</v>
      </c>
      <c r="AE119" s="1">
        <v>0.03606481481481481</v>
      </c>
      <c r="AF119" s="1">
        <v>0.035115740740740746</v>
      </c>
      <c r="AK119" s="1">
        <v>0.030868055555555555</v>
      </c>
      <c r="BA119" s="3">
        <v>0.030868055555555555</v>
      </c>
      <c r="BB119" s="3">
        <v>0.03394386574074074</v>
      </c>
      <c r="BC119" s="3"/>
      <c r="BD119" s="3"/>
    </row>
    <row r="120" spans="1:56" ht="12.75">
      <c r="A120">
        <v>6</v>
      </c>
      <c r="B120">
        <v>171</v>
      </c>
      <c r="C120" s="14" t="s">
        <v>411</v>
      </c>
      <c r="D120" t="s">
        <v>317</v>
      </c>
      <c r="F120" t="s">
        <v>318</v>
      </c>
      <c r="G120" t="s">
        <v>67</v>
      </c>
      <c r="H120">
        <v>22</v>
      </c>
      <c r="I120">
        <f t="shared" si="2"/>
        <v>2</v>
      </c>
      <c r="J120" s="1">
        <v>0.7090162037037038</v>
      </c>
      <c r="K120" s="1">
        <v>0.3073263888888889</v>
      </c>
      <c r="L120" t="s">
        <v>64</v>
      </c>
      <c r="M120" t="s">
        <v>64</v>
      </c>
      <c r="AG120" s="1">
        <v>0.02922453703703704</v>
      </c>
      <c r="AI120" s="1">
        <v>0.03706018518518519</v>
      </c>
      <c r="BA120" s="3">
        <v>0.02922453703703704</v>
      </c>
      <c r="BB120" s="3">
        <v>0.033142361111111115</v>
      </c>
      <c r="BC120" s="3"/>
      <c r="BD120" s="3"/>
    </row>
    <row r="121" spans="1:56" ht="12.75">
      <c r="A121">
        <v>6</v>
      </c>
      <c r="B121">
        <v>172</v>
      </c>
      <c r="C121" s="14" t="s">
        <v>411</v>
      </c>
      <c r="D121" t="s">
        <v>319</v>
      </c>
      <c r="F121" t="s">
        <v>318</v>
      </c>
      <c r="G121" t="s">
        <v>67</v>
      </c>
      <c r="I121">
        <f t="shared" si="2"/>
        <v>2</v>
      </c>
      <c r="K121" s="1">
        <v>0.4017013888888889</v>
      </c>
      <c r="AF121" s="1">
        <v>0.03085648148148148</v>
      </c>
      <c r="AH121" s="1">
        <v>0.13998842592592592</v>
      </c>
      <c r="BA121" s="3">
        <v>0.03085648148148148</v>
      </c>
      <c r="BB121" s="3">
        <v>0.0854224537037037</v>
      </c>
      <c r="BC121" s="3"/>
      <c r="BD121" s="3"/>
    </row>
    <row r="122" spans="1:56" ht="12.75">
      <c r="A122">
        <v>7</v>
      </c>
      <c r="B122">
        <v>151</v>
      </c>
      <c r="C122" s="14" t="s">
        <v>411</v>
      </c>
      <c r="D122" t="s">
        <v>320</v>
      </c>
      <c r="F122" t="s">
        <v>321</v>
      </c>
      <c r="G122" t="s">
        <v>235</v>
      </c>
      <c r="H122">
        <v>22</v>
      </c>
      <c r="I122">
        <f t="shared" si="2"/>
        <v>1</v>
      </c>
      <c r="J122" s="10">
        <v>1.0099537037037036</v>
      </c>
      <c r="K122" s="1">
        <v>0.6807175925925927</v>
      </c>
      <c r="L122" s="1">
        <v>0.3009375</v>
      </c>
      <c r="M122" s="1">
        <v>0.3009375</v>
      </c>
      <c r="Y122" s="1">
        <v>0.3926851851851852</v>
      </c>
      <c r="BA122" s="3">
        <v>0.3926851851851852</v>
      </c>
      <c r="BB122" s="3">
        <v>0.3926851851851852</v>
      </c>
      <c r="BC122" s="3"/>
      <c r="BD122" s="3"/>
    </row>
    <row r="123" spans="1:56" ht="12.75">
      <c r="A123">
        <v>7</v>
      </c>
      <c r="B123">
        <v>152</v>
      </c>
      <c r="C123" s="14" t="s">
        <v>411</v>
      </c>
      <c r="D123" t="s">
        <v>322</v>
      </c>
      <c r="F123" t="s">
        <v>321</v>
      </c>
      <c r="G123" t="s">
        <v>235</v>
      </c>
      <c r="I123">
        <f t="shared" si="2"/>
        <v>0</v>
      </c>
      <c r="K123" s="1">
        <v>0.32924768518518516</v>
      </c>
      <c r="BA123" s="3">
        <v>0</v>
      </c>
      <c r="BB123" s="3" t="e">
        <v>#DIV/0!</v>
      </c>
      <c r="BC123" s="3"/>
      <c r="BD123" s="3"/>
    </row>
    <row r="124" spans="1:56" ht="12.75">
      <c r="A124">
        <v>8</v>
      </c>
      <c r="B124">
        <v>161</v>
      </c>
      <c r="C124" s="14" t="s">
        <v>411</v>
      </c>
      <c r="D124" t="s">
        <v>323</v>
      </c>
      <c r="E124" t="s">
        <v>324</v>
      </c>
      <c r="F124" t="s">
        <v>325</v>
      </c>
      <c r="G124" t="s">
        <v>67</v>
      </c>
      <c r="H124">
        <v>20</v>
      </c>
      <c r="I124">
        <f t="shared" si="2"/>
        <v>0</v>
      </c>
      <c r="J124" s="1">
        <v>0.8647569444444444</v>
      </c>
      <c r="K124" s="1">
        <v>0.3875694444444444</v>
      </c>
      <c r="L124" t="s">
        <v>64</v>
      </c>
      <c r="M124" t="s">
        <v>64</v>
      </c>
      <c r="BA124" s="3">
        <v>0</v>
      </c>
      <c r="BB124" s="3" t="e">
        <v>#DIV/0!</v>
      </c>
      <c r="BC124" s="3"/>
      <c r="BD124" s="3"/>
    </row>
    <row r="125" spans="1:56" ht="12.75">
      <c r="A125">
        <v>8</v>
      </c>
      <c r="B125">
        <v>162</v>
      </c>
      <c r="C125" s="14" t="s">
        <v>411</v>
      </c>
      <c r="D125" t="s">
        <v>326</v>
      </c>
      <c r="E125" t="s">
        <v>327</v>
      </c>
      <c r="F125" t="s">
        <v>325</v>
      </c>
      <c r="G125" t="s">
        <v>67</v>
      </c>
      <c r="I125">
        <f t="shared" si="2"/>
        <v>2</v>
      </c>
      <c r="K125" s="1">
        <v>0.4771875</v>
      </c>
      <c r="AC125" s="1">
        <v>0.07962962962962962</v>
      </c>
      <c r="AD125" s="1">
        <v>0.2310185185185185</v>
      </c>
      <c r="BA125" s="3">
        <v>0.07962962962962962</v>
      </c>
      <c r="BB125" s="3">
        <v>0.15532407407407406</v>
      </c>
      <c r="BC125" s="3"/>
      <c r="BD125" s="3"/>
    </row>
    <row r="126" spans="1:56" ht="12.75">
      <c r="A126">
        <v>9</v>
      </c>
      <c r="B126">
        <v>111</v>
      </c>
      <c r="C126" s="14" t="s">
        <v>411</v>
      </c>
      <c r="D126" t="s">
        <v>328</v>
      </c>
      <c r="E126" t="s">
        <v>329</v>
      </c>
      <c r="F126" t="s">
        <v>330</v>
      </c>
      <c r="G126" t="s">
        <v>152</v>
      </c>
      <c r="H126">
        <v>8</v>
      </c>
      <c r="I126">
        <f t="shared" si="2"/>
        <v>0</v>
      </c>
      <c r="J126" s="1">
        <v>0.3194212962962963</v>
      </c>
      <c r="K126" s="1">
        <v>0.18666666666666668</v>
      </c>
      <c r="L126" t="s">
        <v>64</v>
      </c>
      <c r="M126" t="s">
        <v>64</v>
      </c>
      <c r="BA126" s="3">
        <v>0</v>
      </c>
      <c r="BB126" s="3" t="e">
        <v>#DIV/0!</v>
      </c>
      <c r="BC126" s="3"/>
      <c r="BD126" s="3"/>
    </row>
    <row r="127" spans="1:56" ht="12.75">
      <c r="A127">
        <v>9</v>
      </c>
      <c r="B127">
        <v>112</v>
      </c>
      <c r="C127" s="14" t="s">
        <v>411</v>
      </c>
      <c r="D127" t="s">
        <v>331</v>
      </c>
      <c r="E127" t="s">
        <v>332</v>
      </c>
      <c r="F127" t="s">
        <v>330</v>
      </c>
      <c r="G127" t="s">
        <v>152</v>
      </c>
      <c r="I127">
        <f t="shared" si="2"/>
        <v>0</v>
      </c>
      <c r="K127" s="1">
        <v>0.1327546296296296</v>
      </c>
      <c r="AS127" s="3"/>
      <c r="AT127" s="3"/>
      <c r="AU127" s="3"/>
      <c r="AV127" s="3"/>
      <c r="BA127" s="3">
        <v>0</v>
      </c>
      <c r="BB127" s="3" t="e">
        <v>#DIV/0!</v>
      </c>
      <c r="BC127" s="3"/>
      <c r="BD127" s="3"/>
    </row>
    <row r="128" spans="1:56" ht="12.75">
      <c r="A128">
        <v>1</v>
      </c>
      <c r="B128">
        <v>18</v>
      </c>
      <c r="C128" t="s">
        <v>412</v>
      </c>
      <c r="D128" t="s">
        <v>334</v>
      </c>
      <c r="E128" t="s">
        <v>335</v>
      </c>
      <c r="F128" t="s">
        <v>336</v>
      </c>
      <c r="G128" t="s">
        <v>67</v>
      </c>
      <c r="H128">
        <f>COUNTIF(N128:AR128,"&gt;0")</f>
        <v>7</v>
      </c>
      <c r="I128" s="1">
        <v>0.9794097222222223</v>
      </c>
      <c r="J128" t="s">
        <v>64</v>
      </c>
      <c r="K128" t="s">
        <v>64</v>
      </c>
      <c r="AC128" s="1">
        <v>0.04788194444444444</v>
      </c>
      <c r="AD128" s="1">
        <v>0.029212962962962965</v>
      </c>
      <c r="AE128" s="1">
        <v>0.029664351851851855</v>
      </c>
      <c r="AF128" s="1">
        <v>0.03241898148148148</v>
      </c>
      <c r="AG128" s="1">
        <v>0.03326388888888889</v>
      </c>
      <c r="AH128" s="1">
        <v>0.03673611111111111</v>
      </c>
      <c r="AI128" s="1">
        <v>0.03074074074074074</v>
      </c>
      <c r="AS128" s="3">
        <v>0.029212962962962965</v>
      </c>
      <c r="AT128" s="3">
        <v>0.034274140211640214</v>
      </c>
      <c r="AU128" s="3"/>
      <c r="AV128" s="3"/>
      <c r="BA128" s="3"/>
      <c r="BB128" s="3"/>
      <c r="BC128" s="3"/>
      <c r="BD128" s="3"/>
    </row>
    <row r="129" spans="1:56" ht="12.75">
      <c r="A129">
        <v>2</v>
      </c>
      <c r="B129">
        <v>7</v>
      </c>
      <c r="C129" t="s">
        <v>412</v>
      </c>
      <c r="D129" t="s">
        <v>337</v>
      </c>
      <c r="E129" t="s">
        <v>338</v>
      </c>
      <c r="G129" t="s">
        <v>102</v>
      </c>
      <c r="H129">
        <f aca="true" t="shared" si="3" ref="H129:H154">COUNTIF(N129:AR129,"&gt;0")</f>
        <v>8</v>
      </c>
      <c r="I129" s="1">
        <v>0.9757870370370371</v>
      </c>
      <c r="J129" t="s">
        <v>64</v>
      </c>
      <c r="K129" t="s">
        <v>64</v>
      </c>
      <c r="AB129" s="1">
        <v>0.032650462962962964</v>
      </c>
      <c r="AC129" s="1">
        <v>0.03243055555555556</v>
      </c>
      <c r="AD129" s="1">
        <v>0.030555555555555555</v>
      </c>
      <c r="AE129" s="1">
        <v>0.03140046296296296</v>
      </c>
      <c r="AF129" s="1">
        <v>0.032372685185185185</v>
      </c>
      <c r="AG129" s="1">
        <v>0.033888888888888885</v>
      </c>
      <c r="AH129" s="1">
        <v>0.03616898148148148</v>
      </c>
      <c r="AI129" s="1">
        <v>0.036759259259259255</v>
      </c>
      <c r="AS129" s="3">
        <v>0.030555555555555555</v>
      </c>
      <c r="AT129" s="3">
        <v>0.03327835648148148</v>
      </c>
      <c r="AU129" s="3"/>
      <c r="AV129" s="3"/>
      <c r="BA129" s="3"/>
      <c r="BB129" s="3"/>
      <c r="BC129" s="3"/>
      <c r="BD129" s="3"/>
    </row>
    <row r="130" spans="1:48" ht="12.75">
      <c r="A130">
        <v>3</v>
      </c>
      <c r="B130">
        <v>5</v>
      </c>
      <c r="C130" t="s">
        <v>412</v>
      </c>
      <c r="D130" t="s">
        <v>339</v>
      </c>
      <c r="E130" t="s">
        <v>340</v>
      </c>
      <c r="F130" t="s">
        <v>341</v>
      </c>
      <c r="G130" t="s">
        <v>342</v>
      </c>
      <c r="H130">
        <f t="shared" si="3"/>
        <v>7</v>
      </c>
      <c r="I130" s="1">
        <v>0.9529976851851852</v>
      </c>
      <c r="J130" t="s">
        <v>64</v>
      </c>
      <c r="K130" t="s">
        <v>64</v>
      </c>
      <c r="AA130" s="1">
        <v>0.03099537037037037</v>
      </c>
      <c r="AB130" s="1">
        <v>0.032685185185185185</v>
      </c>
      <c r="AC130" s="1">
        <v>0.03478009259259259</v>
      </c>
      <c r="AD130" s="1">
        <v>0.03460648148148148</v>
      </c>
      <c r="AE130" s="1">
        <v>0.055486111111111104</v>
      </c>
      <c r="AF130" s="1">
        <v>0.03138888888888889</v>
      </c>
      <c r="AG130" s="1">
        <v>0.03221064814814815</v>
      </c>
      <c r="AS130" s="3">
        <v>0.03099537037037037</v>
      </c>
      <c r="AT130" s="3">
        <v>0.0360218253968254</v>
      </c>
      <c r="AU130" s="3"/>
      <c r="AV130" s="3"/>
    </row>
    <row r="131" spans="1:48" ht="12.75">
      <c r="A131">
        <v>4</v>
      </c>
      <c r="B131">
        <v>13</v>
      </c>
      <c r="C131" t="s">
        <v>412</v>
      </c>
      <c r="D131" t="s">
        <v>343</v>
      </c>
      <c r="E131" t="s">
        <v>344</v>
      </c>
      <c r="G131" t="s">
        <v>345</v>
      </c>
      <c r="H131">
        <f t="shared" si="3"/>
        <v>7</v>
      </c>
      <c r="I131" s="1">
        <v>0.9529861111111111</v>
      </c>
      <c r="J131" t="s">
        <v>64</v>
      </c>
      <c r="K131" t="s">
        <v>64</v>
      </c>
      <c r="AA131" s="1">
        <v>0.034722222222222224</v>
      </c>
      <c r="AB131" s="1">
        <v>0.038113425925925926</v>
      </c>
      <c r="AC131" s="1">
        <v>0.045</v>
      </c>
      <c r="AD131" s="1">
        <v>0.030821759259259257</v>
      </c>
      <c r="AE131" s="1">
        <v>0.034386574074074076</v>
      </c>
      <c r="AF131" s="1">
        <v>0.04480324074074074</v>
      </c>
      <c r="AG131" s="1">
        <v>0.03508101851851852</v>
      </c>
      <c r="AS131" s="3">
        <v>0.030821759259259257</v>
      </c>
      <c r="AT131" s="3">
        <v>0.03756117724867725</v>
      </c>
      <c r="AU131" s="3"/>
      <c r="AV131" s="3"/>
    </row>
    <row r="132" spans="1:48" ht="12.75">
      <c r="A132">
        <v>5</v>
      </c>
      <c r="B132">
        <v>16</v>
      </c>
      <c r="C132" t="s">
        <v>412</v>
      </c>
      <c r="D132" t="s">
        <v>346</v>
      </c>
      <c r="E132" t="s">
        <v>347</v>
      </c>
      <c r="F132" t="s">
        <v>348</v>
      </c>
      <c r="G132" t="s">
        <v>349</v>
      </c>
      <c r="H132">
        <f t="shared" si="3"/>
        <v>6</v>
      </c>
      <c r="I132" s="1">
        <v>0.9642708333333333</v>
      </c>
      <c r="J132" t="s">
        <v>64</v>
      </c>
      <c r="K132" t="s">
        <v>64</v>
      </c>
      <c r="Z132" s="1">
        <v>0.0453125</v>
      </c>
      <c r="AA132" s="1">
        <v>0.0370949074074074</v>
      </c>
      <c r="AB132" s="1">
        <v>0.03761574074074074</v>
      </c>
      <c r="AC132" s="1">
        <v>0.04324074074074074</v>
      </c>
      <c r="AD132" s="1">
        <v>0.054884259259259265</v>
      </c>
      <c r="AE132" s="1">
        <v>0.03304398148148149</v>
      </c>
      <c r="AS132" s="3">
        <v>0.03304398148148149</v>
      </c>
      <c r="AT132" s="3">
        <v>0.0418653549382716</v>
      </c>
      <c r="AU132" s="3"/>
      <c r="AV132" s="3"/>
    </row>
    <row r="133" spans="1:48" ht="12.75">
      <c r="A133">
        <v>6</v>
      </c>
      <c r="B133">
        <v>20</v>
      </c>
      <c r="C133" t="s">
        <v>412</v>
      </c>
      <c r="D133" t="s">
        <v>350</v>
      </c>
      <c r="E133" t="s">
        <v>351</v>
      </c>
      <c r="F133" t="s">
        <v>352</v>
      </c>
      <c r="G133" t="s">
        <v>63</v>
      </c>
      <c r="H133">
        <f t="shared" si="3"/>
        <v>6</v>
      </c>
      <c r="I133" s="1">
        <v>0.9741666666666666</v>
      </c>
      <c r="J133" t="s">
        <v>64</v>
      </c>
      <c r="K133" t="s">
        <v>64</v>
      </c>
      <c r="Z133" s="1">
        <v>0.0421875</v>
      </c>
      <c r="AA133" s="1">
        <v>0.03918981481481481</v>
      </c>
      <c r="AB133" s="1">
        <v>0.042083333333333334</v>
      </c>
      <c r="AC133" s="1">
        <v>0.04289351851851852</v>
      </c>
      <c r="AD133" s="1">
        <v>0.04232638888888889</v>
      </c>
      <c r="AE133" s="1">
        <v>0.04361111111111111</v>
      </c>
      <c r="AS133" s="3">
        <v>0.03918981481481481</v>
      </c>
      <c r="AT133" s="3">
        <v>0.04204861111111111</v>
      </c>
      <c r="AU133" s="3"/>
      <c r="AV133" s="3"/>
    </row>
    <row r="134" spans="1:48" ht="12.75">
      <c r="A134">
        <v>7</v>
      </c>
      <c r="B134">
        <v>14</v>
      </c>
      <c r="C134" t="s">
        <v>412</v>
      </c>
      <c r="D134" t="s">
        <v>353</v>
      </c>
      <c r="E134" t="s">
        <v>354</v>
      </c>
      <c r="G134" t="s">
        <v>235</v>
      </c>
      <c r="H134">
        <f t="shared" si="3"/>
        <v>5</v>
      </c>
      <c r="I134" s="1">
        <v>0.9748842592592593</v>
      </c>
      <c r="J134" t="s">
        <v>64</v>
      </c>
      <c r="K134" t="s">
        <v>64</v>
      </c>
      <c r="X134" s="1">
        <v>0.039525462962962964</v>
      </c>
      <c r="Y134" s="1">
        <v>0.056712962962962965</v>
      </c>
      <c r="Z134" s="1">
        <v>0.040150462962962964</v>
      </c>
      <c r="AA134" s="1">
        <v>0.04106481481481481</v>
      </c>
      <c r="AB134" s="1">
        <v>0.08069444444444444</v>
      </c>
      <c r="AS134" s="3">
        <v>0.039525462962962964</v>
      </c>
      <c r="AT134" s="3">
        <v>0.05162962962962962</v>
      </c>
      <c r="AU134" s="3"/>
      <c r="AV134" s="3"/>
    </row>
    <row r="135" spans="1:48" ht="12.75">
      <c r="A135">
        <v>8</v>
      </c>
      <c r="B135">
        <v>17</v>
      </c>
      <c r="C135" t="s">
        <v>412</v>
      </c>
      <c r="D135" t="s">
        <v>355</v>
      </c>
      <c r="E135" t="s">
        <v>356</v>
      </c>
      <c r="F135" t="s">
        <v>357</v>
      </c>
      <c r="G135" t="s">
        <v>67</v>
      </c>
      <c r="H135">
        <f t="shared" si="3"/>
        <v>3</v>
      </c>
      <c r="I135" s="1">
        <v>0.8306828703703704</v>
      </c>
      <c r="J135" t="s">
        <v>64</v>
      </c>
      <c r="K135" t="s">
        <v>64</v>
      </c>
      <c r="AA135" s="1">
        <v>0.05306712962962964</v>
      </c>
      <c r="AB135" s="1">
        <v>0.04041666666666667</v>
      </c>
      <c r="AC135" s="1">
        <v>0.08395833333333334</v>
      </c>
      <c r="AS135" s="3">
        <v>0.04041666666666667</v>
      </c>
      <c r="AT135" s="3">
        <v>0.059147376543209874</v>
      </c>
      <c r="AU135" s="3"/>
      <c r="AV135" s="3"/>
    </row>
    <row r="136" spans="1:48" ht="12.75">
      <c r="A136">
        <v>9</v>
      </c>
      <c r="B136">
        <v>10</v>
      </c>
      <c r="C136" t="s">
        <v>412</v>
      </c>
      <c r="D136" t="s">
        <v>358</v>
      </c>
      <c r="E136" t="s">
        <v>359</v>
      </c>
      <c r="G136" t="s">
        <v>67</v>
      </c>
      <c r="H136">
        <f t="shared" si="3"/>
        <v>4</v>
      </c>
      <c r="I136" s="1">
        <v>0.9201041666666666</v>
      </c>
      <c r="J136" t="s">
        <v>64</v>
      </c>
      <c r="K136" t="s">
        <v>64</v>
      </c>
      <c r="AA136" s="1">
        <v>0.03615740740740741</v>
      </c>
      <c r="AB136" s="1">
        <v>0.04322916666666667</v>
      </c>
      <c r="AC136" s="1">
        <v>0.04415509259259259</v>
      </c>
      <c r="AD136" s="1">
        <v>0.04483796296296296</v>
      </c>
      <c r="AS136" s="3">
        <v>0.03615740740740741</v>
      </c>
      <c r="AT136" s="3">
        <v>0.04209490740740741</v>
      </c>
      <c r="AU136" s="3"/>
      <c r="AV136" s="3"/>
    </row>
    <row r="137" spans="1:48" ht="12.75">
      <c r="A137">
        <v>10</v>
      </c>
      <c r="B137">
        <v>28</v>
      </c>
      <c r="C137" t="s">
        <v>412</v>
      </c>
      <c r="D137" t="s">
        <v>360</v>
      </c>
      <c r="F137" t="s">
        <v>361</v>
      </c>
      <c r="G137" t="s">
        <v>102</v>
      </c>
      <c r="H137">
        <f t="shared" si="3"/>
        <v>2</v>
      </c>
      <c r="I137" s="1">
        <v>0.9964236111111111</v>
      </c>
      <c r="J137" t="s">
        <v>64</v>
      </c>
      <c r="K137" t="s">
        <v>64</v>
      </c>
      <c r="W137" s="1">
        <v>0.03424768518518519</v>
      </c>
      <c r="X137" s="1">
        <v>0.21553240740740742</v>
      </c>
      <c r="AS137" s="3">
        <v>0.03424768518518519</v>
      </c>
      <c r="AT137" s="3">
        <v>0.1248900462962963</v>
      </c>
      <c r="AU137" s="3"/>
      <c r="AV137" s="3"/>
    </row>
    <row r="138" spans="1:48" ht="12.75">
      <c r="A138">
        <v>11</v>
      </c>
      <c r="B138">
        <v>8</v>
      </c>
      <c r="C138" t="s">
        <v>412</v>
      </c>
      <c r="D138" t="s">
        <v>362</v>
      </c>
      <c r="E138" t="s">
        <v>363</v>
      </c>
      <c r="G138" t="s">
        <v>102</v>
      </c>
      <c r="H138">
        <f t="shared" si="3"/>
        <v>3</v>
      </c>
      <c r="I138" s="1">
        <v>0.9873148148148148</v>
      </c>
      <c r="J138" t="s">
        <v>64</v>
      </c>
      <c r="K138" t="s">
        <v>64</v>
      </c>
      <c r="W138" s="1">
        <v>0.0649537037037037</v>
      </c>
      <c r="X138" s="1">
        <v>0.10601851851851851</v>
      </c>
      <c r="Y138" s="1">
        <v>0.03710648148148148</v>
      </c>
      <c r="AS138" s="3">
        <v>0.03710648148148148</v>
      </c>
      <c r="AT138" s="3">
        <v>0.06935956790123456</v>
      </c>
      <c r="AU138" s="3"/>
      <c r="AV138" s="3"/>
    </row>
    <row r="139" spans="1:48" ht="12.75">
      <c r="A139">
        <v>12</v>
      </c>
      <c r="B139">
        <v>12</v>
      </c>
      <c r="C139" t="s">
        <v>412</v>
      </c>
      <c r="D139" t="s">
        <v>364</v>
      </c>
      <c r="E139" t="s">
        <v>365</v>
      </c>
      <c r="G139" t="s">
        <v>67</v>
      </c>
      <c r="H139">
        <f t="shared" si="3"/>
        <v>1</v>
      </c>
      <c r="I139" s="10">
        <v>1.009675925925926</v>
      </c>
      <c r="J139" s="1">
        <v>0.022361111111111113</v>
      </c>
      <c r="K139" s="1">
        <v>0.022361111111111113</v>
      </c>
      <c r="W139" s="1">
        <v>0.30103009259259256</v>
      </c>
      <c r="AS139" s="3">
        <v>0.30103009259259256</v>
      </c>
      <c r="AT139" s="3">
        <v>0.30103009259259256</v>
      </c>
      <c r="AU139" s="3"/>
      <c r="AV139" s="3"/>
    </row>
    <row r="140" spans="1:48" ht="12.75">
      <c r="A140">
        <v>13</v>
      </c>
      <c r="B140">
        <v>26</v>
      </c>
      <c r="C140" t="s">
        <v>412</v>
      </c>
      <c r="D140" t="s">
        <v>366</v>
      </c>
      <c r="E140" t="s">
        <v>367</v>
      </c>
      <c r="G140" t="s">
        <v>67</v>
      </c>
      <c r="H140">
        <f t="shared" si="3"/>
        <v>2</v>
      </c>
      <c r="I140" s="1">
        <v>0.9315625</v>
      </c>
      <c r="J140" t="s">
        <v>64</v>
      </c>
      <c r="K140" t="s">
        <v>64</v>
      </c>
      <c r="V140" s="1">
        <v>0.2617361111111111</v>
      </c>
      <c r="W140" s="1">
        <v>0.038703703703703705</v>
      </c>
      <c r="AS140" s="3">
        <v>0.038703703703703705</v>
      </c>
      <c r="AT140" s="3">
        <v>0.1502199074074074</v>
      </c>
      <c r="AU140" s="3"/>
      <c r="AV140" s="3"/>
    </row>
    <row r="141" spans="1:48" ht="12.75">
      <c r="A141">
        <v>14</v>
      </c>
      <c r="B141">
        <v>9</v>
      </c>
      <c r="C141" t="s">
        <v>412</v>
      </c>
      <c r="D141" t="s">
        <v>368</v>
      </c>
      <c r="E141" t="s">
        <v>369</v>
      </c>
      <c r="G141" t="s">
        <v>102</v>
      </c>
      <c r="H141">
        <f t="shared" si="3"/>
        <v>2</v>
      </c>
      <c r="I141" s="1">
        <v>0.9873726851851852</v>
      </c>
      <c r="J141" s="1">
        <v>0.055810185185185185</v>
      </c>
      <c r="K141" s="1">
        <v>0.055810185185185185</v>
      </c>
      <c r="W141" s="1">
        <v>0.03940972222222222</v>
      </c>
      <c r="X141" s="1">
        <v>0.18609953703703705</v>
      </c>
      <c r="AS141" s="3">
        <v>0.03940972222222222</v>
      </c>
      <c r="AT141" s="3">
        <v>0.11275462962962964</v>
      </c>
      <c r="AU141" s="3"/>
      <c r="AV141" s="3"/>
    </row>
    <row r="142" spans="1:48" ht="12.75">
      <c r="A142">
        <v>15</v>
      </c>
      <c r="B142">
        <v>11</v>
      </c>
      <c r="C142" t="s">
        <v>412</v>
      </c>
      <c r="D142" t="s">
        <v>370</v>
      </c>
      <c r="E142" t="s">
        <v>371</v>
      </c>
      <c r="G142" t="s">
        <v>77</v>
      </c>
      <c r="H142">
        <f t="shared" si="3"/>
        <v>2</v>
      </c>
      <c r="I142" s="1">
        <v>0.9687037037037037</v>
      </c>
      <c r="J142" t="s">
        <v>64</v>
      </c>
      <c r="K142" t="s">
        <v>64</v>
      </c>
      <c r="V142" s="1">
        <v>0.10210648148148149</v>
      </c>
      <c r="W142" s="1">
        <v>0.06127314814814815</v>
      </c>
      <c r="AS142" s="3">
        <v>0.06127314814814815</v>
      </c>
      <c r="AT142" s="3">
        <v>0.08168981481481483</v>
      </c>
      <c r="AU142" s="3"/>
      <c r="AV142" s="3"/>
    </row>
    <row r="143" spans="1:48" ht="12.75">
      <c r="A143">
        <v>16</v>
      </c>
      <c r="B143">
        <v>25</v>
      </c>
      <c r="C143" t="s">
        <v>412</v>
      </c>
      <c r="D143" t="s">
        <v>372</v>
      </c>
      <c r="E143" t="s">
        <v>373</v>
      </c>
      <c r="G143" t="s">
        <v>67</v>
      </c>
      <c r="H143">
        <f t="shared" si="3"/>
        <v>0</v>
      </c>
      <c r="I143" s="1">
        <v>0.42809027777777775</v>
      </c>
      <c r="J143" t="s">
        <v>64</v>
      </c>
      <c r="K143" t="s">
        <v>64</v>
      </c>
      <c r="AS143" s="3">
        <v>0</v>
      </c>
      <c r="AT143" s="3" t="e">
        <v>#DIV/0!</v>
      </c>
      <c r="AU143" s="3"/>
      <c r="AV143" s="3"/>
    </row>
    <row r="144" spans="1:48" ht="12.75">
      <c r="A144">
        <v>17</v>
      </c>
      <c r="B144">
        <v>6</v>
      </c>
      <c r="C144" t="s">
        <v>412</v>
      </c>
      <c r="D144" t="s">
        <v>374</v>
      </c>
      <c r="E144" t="s">
        <v>375</v>
      </c>
      <c r="F144" t="s">
        <v>376</v>
      </c>
      <c r="G144" t="s">
        <v>377</v>
      </c>
      <c r="H144">
        <f t="shared" si="3"/>
        <v>0</v>
      </c>
      <c r="I144" s="1">
        <v>0.16373842592592594</v>
      </c>
      <c r="J144" t="s">
        <v>64</v>
      </c>
      <c r="K144" t="s">
        <v>64</v>
      </c>
      <c r="AS144" s="3">
        <v>0</v>
      </c>
      <c r="AT144" s="3" t="e">
        <v>#DIV/0!</v>
      </c>
      <c r="AU144" s="3"/>
      <c r="AV144" s="3"/>
    </row>
    <row r="145" spans="1:48" ht="12.75">
      <c r="A145">
        <v>18</v>
      </c>
      <c r="B145">
        <v>30</v>
      </c>
      <c r="C145" t="s">
        <v>412</v>
      </c>
      <c r="D145" t="s">
        <v>378</v>
      </c>
      <c r="E145" t="s">
        <v>379</v>
      </c>
      <c r="F145" t="s">
        <v>380</v>
      </c>
      <c r="G145" t="s">
        <v>67</v>
      </c>
      <c r="H145">
        <f t="shared" si="3"/>
        <v>0</v>
      </c>
      <c r="I145" s="1">
        <v>0.2555555555555556</v>
      </c>
      <c r="J145" t="s">
        <v>64</v>
      </c>
      <c r="K145" t="s">
        <v>64</v>
      </c>
      <c r="AI145" s="3"/>
      <c r="AJ145" s="3"/>
      <c r="AK145" s="3"/>
      <c r="AL145" s="3"/>
      <c r="AM145" s="3"/>
      <c r="AS145" s="3">
        <v>0</v>
      </c>
      <c r="AT145" s="3" t="e">
        <v>#DIV/0!</v>
      </c>
      <c r="AU145" s="3"/>
      <c r="AV145" s="3"/>
    </row>
    <row r="146" spans="1:48" ht="12.75">
      <c r="A146">
        <v>19</v>
      </c>
      <c r="B146">
        <v>15</v>
      </c>
      <c r="C146" t="s">
        <v>412</v>
      </c>
      <c r="D146" t="s">
        <v>381</v>
      </c>
      <c r="G146" t="s">
        <v>67</v>
      </c>
      <c r="H146">
        <f t="shared" si="3"/>
        <v>0</v>
      </c>
      <c r="I146" s="1">
        <v>0.050555555555555555</v>
      </c>
      <c r="J146" t="s">
        <v>64</v>
      </c>
      <c r="K146" t="s">
        <v>64</v>
      </c>
      <c r="AI146" s="3"/>
      <c r="AJ146" s="3"/>
      <c r="AK146" s="3"/>
      <c r="AL146" s="3"/>
      <c r="AM146" s="3"/>
      <c r="AS146" s="3">
        <v>0</v>
      </c>
      <c r="AT146" s="3" t="e">
        <v>#DIV/0!</v>
      </c>
      <c r="AU146" s="3"/>
      <c r="AV146" s="3"/>
    </row>
    <row r="147" spans="1:48" ht="12.75">
      <c r="A147">
        <v>1</v>
      </c>
      <c r="B147">
        <v>3</v>
      </c>
      <c r="C147" s="12" t="s">
        <v>413</v>
      </c>
      <c r="D147" s="12" t="s">
        <v>383</v>
      </c>
      <c r="E147" t="s">
        <v>384</v>
      </c>
      <c r="G147" t="s">
        <v>67</v>
      </c>
      <c r="H147">
        <f t="shared" si="3"/>
        <v>6</v>
      </c>
      <c r="I147" s="1">
        <v>0.924537037037037</v>
      </c>
      <c r="J147" t="s">
        <v>64</v>
      </c>
      <c r="K147" t="s">
        <v>64</v>
      </c>
      <c r="Z147" s="1">
        <v>0.04673611111111111</v>
      </c>
      <c r="AA147" s="1">
        <v>0.06570601851851852</v>
      </c>
      <c r="AB147" s="1">
        <v>0.04306712962962963</v>
      </c>
      <c r="AC147" s="1">
        <v>0.04825231481481482</v>
      </c>
      <c r="AI147" s="3">
        <v>0.04306712962962963</v>
      </c>
      <c r="AJ147" s="3">
        <v>0.05094039351851852</v>
      </c>
      <c r="AK147" s="3"/>
      <c r="AL147" s="3"/>
      <c r="AM147" s="3"/>
      <c r="AS147" s="3"/>
      <c r="AT147" s="3"/>
      <c r="AU147" s="3"/>
      <c r="AV147" s="3"/>
    </row>
    <row r="148" spans="1:48" ht="12.75">
      <c r="A148">
        <v>2</v>
      </c>
      <c r="B148">
        <v>24</v>
      </c>
      <c r="C148" s="12" t="s">
        <v>413</v>
      </c>
      <c r="D148" s="12" t="s">
        <v>385</v>
      </c>
      <c r="E148" t="s">
        <v>386</v>
      </c>
      <c r="F148" t="s">
        <v>387</v>
      </c>
      <c r="G148" t="s">
        <v>63</v>
      </c>
      <c r="H148">
        <f t="shared" si="3"/>
        <v>6</v>
      </c>
      <c r="I148" s="1">
        <v>0.9460648148148149</v>
      </c>
      <c r="J148" t="s">
        <v>64</v>
      </c>
      <c r="K148" t="s">
        <v>64</v>
      </c>
      <c r="Y148" s="1">
        <v>0.04929398148148148</v>
      </c>
      <c r="Z148" s="1">
        <v>0.048483796296296296</v>
      </c>
      <c r="AA148" s="1">
        <v>0.04547453703703704</v>
      </c>
      <c r="AB148" s="1">
        <v>0.056979166666666664</v>
      </c>
      <c r="AI148" s="3">
        <v>0.04547453703703704</v>
      </c>
      <c r="AJ148" s="3">
        <v>0.05005787037037037</v>
      </c>
      <c r="AK148" s="3"/>
      <c r="AL148" s="3"/>
      <c r="AM148" s="3"/>
      <c r="AS148" s="3"/>
      <c r="AT148" s="3"/>
      <c r="AU148" s="3"/>
      <c r="AV148" s="3"/>
    </row>
    <row r="149" spans="1:48" ht="12.75">
      <c r="A149">
        <v>3</v>
      </c>
      <c r="B149">
        <v>23</v>
      </c>
      <c r="C149" s="12" t="s">
        <v>413</v>
      </c>
      <c r="D149" s="12" t="s">
        <v>388</v>
      </c>
      <c r="E149" t="s">
        <v>389</v>
      </c>
      <c r="G149" t="s">
        <v>67</v>
      </c>
      <c r="H149">
        <f t="shared" si="3"/>
        <v>4</v>
      </c>
      <c r="I149" s="1">
        <v>0.9751388888888889</v>
      </c>
      <c r="J149" t="s">
        <v>64</v>
      </c>
      <c r="K149" t="s">
        <v>64</v>
      </c>
      <c r="Y149" s="1">
        <v>0.04835648148148148</v>
      </c>
      <c r="Z149" s="1">
        <v>0.1978472222222222</v>
      </c>
      <c r="AI149" s="3">
        <v>0.04835648148148148</v>
      </c>
      <c r="AJ149" s="3">
        <v>0.12310185185185184</v>
      </c>
      <c r="AK149" s="3"/>
      <c r="AL149" s="3"/>
      <c r="AM149" s="3"/>
      <c r="AS149" s="3"/>
      <c r="AT149" s="3"/>
      <c r="AU149" s="3"/>
      <c r="AV149" s="3"/>
    </row>
    <row r="150" spans="1:48" ht="12.75">
      <c r="A150">
        <v>4</v>
      </c>
      <c r="B150">
        <v>1</v>
      </c>
      <c r="C150" s="12" t="s">
        <v>413</v>
      </c>
      <c r="D150" s="12" t="s">
        <v>390</v>
      </c>
      <c r="E150" t="s">
        <v>391</v>
      </c>
      <c r="F150" t="s">
        <v>392</v>
      </c>
      <c r="G150" t="s">
        <v>393</v>
      </c>
      <c r="H150">
        <f t="shared" si="3"/>
        <v>3</v>
      </c>
      <c r="I150" s="1">
        <v>0.9730671296296296</v>
      </c>
      <c r="J150" t="s">
        <v>64</v>
      </c>
      <c r="K150" t="s">
        <v>64</v>
      </c>
      <c r="X150" s="1">
        <v>0.08283564814814814</v>
      </c>
      <c r="AI150" s="3">
        <v>0.08283564814814814</v>
      </c>
      <c r="AJ150" s="3">
        <v>0.08283564814814814</v>
      </c>
      <c r="AK150" s="3"/>
      <c r="AL150" s="3"/>
      <c r="AM150" s="3"/>
      <c r="AS150" s="3"/>
      <c r="AT150" s="3"/>
      <c r="AU150" s="3"/>
      <c r="AV150" s="3"/>
    </row>
    <row r="151" spans="1:48" ht="12.75">
      <c r="A151">
        <v>5</v>
      </c>
      <c r="B151">
        <v>2</v>
      </c>
      <c r="C151" s="12" t="s">
        <v>413</v>
      </c>
      <c r="D151" s="12" t="s">
        <v>394</v>
      </c>
      <c r="E151" t="s">
        <v>395</v>
      </c>
      <c r="F151" t="s">
        <v>396</v>
      </c>
      <c r="G151" t="s">
        <v>67</v>
      </c>
      <c r="H151">
        <f t="shared" si="3"/>
        <v>0</v>
      </c>
      <c r="I151" s="1">
        <v>0.7458333333333332</v>
      </c>
      <c r="J151" t="s">
        <v>64</v>
      </c>
      <c r="K151" t="s">
        <v>64</v>
      </c>
      <c r="AI151" s="3">
        <v>0</v>
      </c>
      <c r="AJ151" s="3" t="e">
        <v>#DIV/0!</v>
      </c>
      <c r="AK151" s="3"/>
      <c r="AL151" s="3"/>
      <c r="AM151" s="3"/>
      <c r="AS151" s="3"/>
      <c r="AT151" s="3"/>
      <c r="AU151" s="3"/>
      <c r="AV151" s="3"/>
    </row>
    <row r="152" spans="1:39" ht="12.75">
      <c r="A152">
        <v>6</v>
      </c>
      <c r="B152">
        <v>21</v>
      </c>
      <c r="C152" s="12" t="s">
        <v>413</v>
      </c>
      <c r="D152" s="12" t="s">
        <v>397</v>
      </c>
      <c r="E152" t="s">
        <v>398</v>
      </c>
      <c r="G152" t="s">
        <v>67</v>
      </c>
      <c r="H152">
        <f t="shared" si="3"/>
        <v>4</v>
      </c>
      <c r="I152" s="1">
        <v>0.7675578703703704</v>
      </c>
      <c r="J152" s="1">
        <v>0.02172453703703704</v>
      </c>
      <c r="K152" s="1">
        <v>0.02172453703703704</v>
      </c>
      <c r="U152" s="1">
        <v>0.2791550925925926</v>
      </c>
      <c r="V152" s="1">
        <v>0.05474537037037037</v>
      </c>
      <c r="AI152" s="3">
        <v>0.05474537037037037</v>
      </c>
      <c r="AJ152" s="3">
        <v>0.16695023148148147</v>
      </c>
      <c r="AK152" s="3"/>
      <c r="AL152" s="3"/>
      <c r="AM152" s="3"/>
    </row>
    <row r="153" spans="1:39" ht="12.75">
      <c r="A153">
        <v>7</v>
      </c>
      <c r="B153">
        <v>27</v>
      </c>
      <c r="C153" s="12" t="s">
        <v>413</v>
      </c>
      <c r="D153" s="12" t="s">
        <v>399</v>
      </c>
      <c r="E153" t="s">
        <v>400</v>
      </c>
      <c r="F153" t="s">
        <v>401</v>
      </c>
      <c r="G153" t="s">
        <v>67</v>
      </c>
      <c r="H153">
        <f t="shared" si="3"/>
        <v>3</v>
      </c>
      <c r="I153" s="1">
        <v>0.8379282407407408</v>
      </c>
      <c r="J153" s="1">
        <v>0.0920949074074074</v>
      </c>
      <c r="K153" s="1">
        <v>0.07035879629629631</v>
      </c>
      <c r="U153" s="1">
        <v>0.23252314814814815</v>
      </c>
      <c r="AI153" s="3">
        <v>0.23252314814814815</v>
      </c>
      <c r="AJ153" s="3">
        <v>0.23252314814814815</v>
      </c>
      <c r="AK153" s="3"/>
      <c r="AL153" s="3"/>
      <c r="AM153" s="3"/>
    </row>
    <row r="154" spans="1:39" ht="12.75">
      <c r="A154">
        <v>8</v>
      </c>
      <c r="B154">
        <v>19</v>
      </c>
      <c r="C154" s="12" t="s">
        <v>413</v>
      </c>
      <c r="D154" s="12" t="s">
        <v>402</v>
      </c>
      <c r="E154" t="s">
        <v>403</v>
      </c>
      <c r="G154" t="s">
        <v>67</v>
      </c>
      <c r="H154">
        <f t="shared" si="3"/>
        <v>0</v>
      </c>
      <c r="I154" s="1">
        <v>0.3597916666666667</v>
      </c>
      <c r="J154" t="s">
        <v>64</v>
      </c>
      <c r="K154" t="s">
        <v>64</v>
      </c>
      <c r="AI154" s="3">
        <v>0</v>
      </c>
      <c r="AJ154" s="3" t="e">
        <v>#DIV/0!</v>
      </c>
      <c r="AK154" s="3"/>
      <c r="AL154" s="3"/>
      <c r="AM154" s="3"/>
    </row>
    <row r="155" spans="35:39" ht="12.75">
      <c r="AI155" s="3"/>
      <c r="AJ155" s="3"/>
      <c r="AK155" s="3"/>
      <c r="AL155" s="3"/>
      <c r="AM155" s="3"/>
    </row>
    <row r="156" spans="35:39" ht="12.75">
      <c r="AI156" s="3"/>
      <c r="AJ156" s="3"/>
      <c r="AK156" s="3"/>
      <c r="AL156" s="3"/>
      <c r="AM156" s="3"/>
    </row>
    <row r="157" spans="35:39" ht="12.75">
      <c r="AI157" s="3"/>
      <c r="AJ157" s="3"/>
      <c r="AK157" s="3"/>
      <c r="AL157" s="3"/>
      <c r="AM157" s="3"/>
    </row>
    <row r="158" spans="35:39" ht="12.75">
      <c r="AI158" s="3"/>
      <c r="AJ158" s="3"/>
      <c r="AK158" s="3"/>
      <c r="AL158" s="3"/>
      <c r="AM158" s="3"/>
    </row>
    <row r="159" spans="35:39" ht="12.75">
      <c r="AI159" s="3"/>
      <c r="AJ159" s="3"/>
      <c r="AK159" s="3"/>
      <c r="AL159" s="3"/>
      <c r="AM159" s="3"/>
    </row>
    <row r="160" spans="35:39" ht="12.75">
      <c r="AI160" s="3"/>
      <c r="AJ160" s="3"/>
      <c r="AK160" s="3"/>
      <c r="AL160" s="3"/>
      <c r="AM160" s="3"/>
    </row>
    <row r="161" spans="35:39" ht="12.75">
      <c r="AI161" s="3"/>
      <c r="AJ161" s="3"/>
      <c r="AK161" s="3"/>
      <c r="AL161" s="3"/>
      <c r="AM161" s="3"/>
    </row>
    <row r="162" spans="35:39" ht="12.75">
      <c r="AI162" s="3"/>
      <c r="AJ162" s="3"/>
      <c r="AK162" s="3"/>
      <c r="AL162" s="3"/>
      <c r="AM162" s="3"/>
    </row>
    <row r="163" spans="35:39" ht="12.75">
      <c r="AI163" s="3"/>
      <c r="AJ163" s="3"/>
      <c r="AK163" s="3"/>
      <c r="AL163" s="3"/>
      <c r="AM163" s="3"/>
    </row>
    <row r="164" spans="35:39" ht="12.75">
      <c r="AI164" s="3"/>
      <c r="AJ164" s="3"/>
      <c r="AK164" s="3"/>
      <c r="AL164" s="3"/>
      <c r="AM164" s="3"/>
    </row>
    <row r="165" spans="35:39" ht="12.75">
      <c r="AI165" s="3"/>
      <c r="AJ165" s="3"/>
      <c r="AK165" s="3"/>
      <c r="AL165" s="3"/>
      <c r="AM165" s="3"/>
    </row>
    <row r="166" spans="35:39" ht="12.75">
      <c r="AI166" s="3"/>
      <c r="AJ166" s="3"/>
      <c r="AK166" s="3"/>
      <c r="AL166" s="3"/>
      <c r="AM166" s="3"/>
    </row>
    <row r="167" spans="35:39" ht="12.75">
      <c r="AI167" s="3"/>
      <c r="AJ167" s="3"/>
      <c r="AK167" s="3"/>
      <c r="AL167" s="3"/>
      <c r="AM167" s="3"/>
    </row>
    <row r="168" spans="35:39" ht="12.75">
      <c r="AI168" s="3"/>
      <c r="AJ168" s="3"/>
      <c r="AK168" s="3"/>
      <c r="AL168" s="3"/>
      <c r="AM168" s="3"/>
    </row>
    <row r="169" spans="35:39" ht="12.75">
      <c r="AI169" s="3"/>
      <c r="AJ169" s="3"/>
      <c r="AK169" s="3"/>
      <c r="AL169" s="3"/>
      <c r="AM169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N78"/>
  <sheetViews>
    <sheetView zoomScale="85" zoomScaleNormal="85" workbookViewId="0" topLeftCell="A1">
      <selection activeCell="A1" sqref="A1"/>
    </sheetView>
  </sheetViews>
  <sheetFormatPr defaultColWidth="9.00390625" defaultRowHeight="12.75"/>
  <cols>
    <col min="1" max="1" width="6.00390625" style="48" bestFit="1" customWidth="1"/>
    <col min="2" max="2" width="27.00390625" style="49" bestFit="1" customWidth="1"/>
    <col min="3" max="3" width="5.75390625" style="50" bestFit="1" customWidth="1"/>
    <col min="4" max="4" width="6.00390625" style="48" bestFit="1" customWidth="1"/>
    <col min="5" max="5" width="27.00390625" style="49" bestFit="1" customWidth="1"/>
    <col min="6" max="6" width="7.00390625" style="50" bestFit="1" customWidth="1"/>
    <col min="7" max="7" width="6.00390625" style="48" bestFit="1" customWidth="1"/>
    <col min="8" max="8" width="27.00390625" style="49" bestFit="1" customWidth="1"/>
    <col min="9" max="9" width="7.00390625" style="50" bestFit="1" customWidth="1"/>
    <col min="10" max="10" width="6.00390625" style="48" bestFit="1" customWidth="1"/>
    <col min="11" max="11" width="27.00390625" style="49" bestFit="1" customWidth="1"/>
    <col min="12" max="12" width="7.00390625" style="50" bestFit="1" customWidth="1"/>
    <col min="13" max="13" width="6.00390625" style="48" bestFit="1" customWidth="1"/>
    <col min="14" max="14" width="27.00390625" style="49" bestFit="1" customWidth="1"/>
    <col min="15" max="15" width="7.00390625" style="50" bestFit="1" customWidth="1"/>
    <col min="16" max="16" width="6.00390625" style="48" bestFit="1" customWidth="1"/>
    <col min="17" max="17" width="27.00390625" style="49" bestFit="1" customWidth="1"/>
    <col min="18" max="18" width="7.00390625" style="50" bestFit="1" customWidth="1"/>
    <col min="19" max="19" width="6.00390625" style="48" bestFit="1" customWidth="1"/>
    <col min="20" max="20" width="27.00390625" style="49" bestFit="1" customWidth="1"/>
    <col min="21" max="21" width="7.00390625" style="50" bestFit="1" customWidth="1"/>
    <col min="22" max="22" width="6.00390625" style="48" bestFit="1" customWidth="1"/>
    <col min="23" max="23" width="27.00390625" style="49" bestFit="1" customWidth="1"/>
    <col min="24" max="24" width="7.00390625" style="50" bestFit="1" customWidth="1"/>
    <col min="25" max="25" width="6.00390625" style="48" bestFit="1" customWidth="1"/>
    <col min="26" max="26" width="27.00390625" style="49" bestFit="1" customWidth="1"/>
    <col min="27" max="27" width="7.00390625" style="50" bestFit="1" customWidth="1"/>
    <col min="28" max="28" width="6.00390625" style="48" bestFit="1" customWidth="1"/>
    <col min="29" max="29" width="27.00390625" style="49" bestFit="1" customWidth="1"/>
    <col min="30" max="30" width="7.00390625" style="50" bestFit="1" customWidth="1"/>
    <col min="31" max="31" width="6.00390625" style="48" bestFit="1" customWidth="1"/>
    <col min="32" max="32" width="27.00390625" style="49" bestFit="1" customWidth="1"/>
    <col min="33" max="33" width="7.875" style="50" bestFit="1" customWidth="1"/>
    <col min="34" max="34" width="6.00390625" style="48" bestFit="1" customWidth="1"/>
    <col min="35" max="35" width="27.00390625" style="49" bestFit="1" customWidth="1"/>
    <col min="36" max="36" width="7.875" style="50" bestFit="1" customWidth="1"/>
    <col min="37" max="37" width="6.00390625" style="48" bestFit="1" customWidth="1"/>
    <col min="38" max="38" width="27.00390625" style="49" bestFit="1" customWidth="1"/>
    <col min="39" max="39" width="7.875" style="50" bestFit="1" customWidth="1"/>
    <col min="40" max="40" width="6.00390625" style="48" bestFit="1" customWidth="1"/>
    <col min="41" max="41" width="27.00390625" style="49" bestFit="1" customWidth="1"/>
    <col min="42" max="42" width="7.875" style="50" bestFit="1" customWidth="1"/>
    <col min="43" max="43" width="6.00390625" style="48" bestFit="1" customWidth="1"/>
    <col min="44" max="44" width="27.00390625" style="49" bestFit="1" customWidth="1"/>
    <col min="45" max="45" width="7.875" style="50" bestFit="1" customWidth="1"/>
    <col min="46" max="46" width="6.00390625" style="48" bestFit="1" customWidth="1"/>
    <col min="47" max="47" width="27.00390625" style="49" bestFit="1" customWidth="1"/>
    <col min="48" max="48" width="7.875" style="50" bestFit="1" customWidth="1"/>
    <col min="49" max="49" width="6.00390625" style="48" bestFit="1" customWidth="1"/>
    <col min="50" max="50" width="27.00390625" style="49" bestFit="1" customWidth="1"/>
    <col min="51" max="51" width="7.875" style="50" bestFit="1" customWidth="1"/>
    <col min="52" max="52" width="6.00390625" style="48" bestFit="1" customWidth="1"/>
    <col min="53" max="53" width="27.00390625" style="49" bestFit="1" customWidth="1"/>
    <col min="54" max="54" width="7.875" style="50" bestFit="1" customWidth="1"/>
    <col min="55" max="55" width="6.00390625" style="48" bestFit="1" customWidth="1"/>
    <col min="56" max="56" width="27.00390625" style="49" bestFit="1" customWidth="1"/>
    <col min="57" max="57" width="7.875" style="50" bestFit="1" customWidth="1"/>
    <col min="58" max="58" width="6.00390625" style="48" bestFit="1" customWidth="1"/>
    <col min="59" max="59" width="27.00390625" style="49" bestFit="1" customWidth="1"/>
    <col min="60" max="60" width="7.875" style="50" bestFit="1" customWidth="1"/>
    <col min="61" max="61" width="6.00390625" style="48" bestFit="1" customWidth="1"/>
    <col min="62" max="62" width="27.00390625" style="49" bestFit="1" customWidth="1"/>
    <col min="63" max="63" width="7.875" style="50" bestFit="1" customWidth="1"/>
    <col min="64" max="64" width="6.00390625" style="48" bestFit="1" customWidth="1"/>
    <col min="65" max="65" width="27.00390625" style="49" bestFit="1" customWidth="1"/>
    <col min="66" max="66" width="7.875" style="50" bestFit="1" customWidth="1"/>
    <col min="67" max="67" width="6.00390625" style="48" bestFit="1" customWidth="1"/>
    <col min="68" max="68" width="27.00390625" style="49" bestFit="1" customWidth="1"/>
    <col min="69" max="69" width="7.875" style="50" bestFit="1" customWidth="1"/>
    <col min="70" max="70" width="6.00390625" style="48" bestFit="1" customWidth="1"/>
    <col min="71" max="71" width="23.875" style="49" bestFit="1" customWidth="1"/>
    <col min="72" max="72" width="7.00390625" style="50" bestFit="1" customWidth="1"/>
    <col min="73" max="73" width="6.00390625" style="48" bestFit="1" customWidth="1"/>
    <col min="74" max="74" width="23.875" style="49" bestFit="1" customWidth="1"/>
    <col min="75" max="75" width="7.00390625" style="50" bestFit="1" customWidth="1"/>
    <col min="76" max="76" width="6.00390625" style="48" bestFit="1" customWidth="1"/>
    <col min="77" max="77" width="23.875" style="49" bestFit="1" customWidth="1"/>
    <col min="78" max="78" width="7.00390625" style="50" bestFit="1" customWidth="1"/>
    <col min="79" max="79" width="6.00390625" style="48" bestFit="1" customWidth="1"/>
    <col min="80" max="80" width="23.875" style="49" bestFit="1" customWidth="1"/>
    <col min="81" max="81" width="7.00390625" style="50" bestFit="1" customWidth="1"/>
    <col min="82" max="82" width="6.00390625" style="48" bestFit="1" customWidth="1"/>
    <col min="83" max="83" width="23.875" style="49" bestFit="1" customWidth="1"/>
    <col min="84" max="84" width="7.00390625" style="50" bestFit="1" customWidth="1"/>
    <col min="85" max="85" width="6.00390625" style="48" bestFit="1" customWidth="1"/>
    <col min="86" max="86" width="23.875" style="49" bestFit="1" customWidth="1"/>
    <col min="87" max="87" width="7.00390625" style="50" bestFit="1" customWidth="1"/>
    <col min="88" max="88" width="6.00390625" style="48" bestFit="1" customWidth="1"/>
    <col min="89" max="89" width="23.875" style="49" bestFit="1" customWidth="1"/>
    <col min="90" max="90" width="7.00390625" style="50" bestFit="1" customWidth="1"/>
    <col min="91" max="91" width="6.00390625" style="48" bestFit="1" customWidth="1"/>
    <col min="92" max="92" width="23.00390625" style="49" bestFit="1" customWidth="1"/>
    <col min="93" max="93" width="7.00390625" style="50" bestFit="1" customWidth="1"/>
    <col min="94" max="94" width="6.00390625" style="48" bestFit="1" customWidth="1"/>
    <col min="95" max="95" width="23.00390625" style="49" bestFit="1" customWidth="1"/>
    <col min="96" max="96" width="7.00390625" style="50" bestFit="1" customWidth="1"/>
    <col min="97" max="97" width="6.00390625" style="48" bestFit="1" customWidth="1"/>
    <col min="98" max="98" width="22.375" style="49" bestFit="1" customWidth="1"/>
    <col min="99" max="99" width="7.00390625" style="50" bestFit="1" customWidth="1"/>
    <col min="100" max="100" width="6.00390625" style="48" bestFit="1" customWidth="1"/>
    <col min="101" max="101" width="22.375" style="49" bestFit="1" customWidth="1"/>
    <col min="102" max="102" width="7.00390625" style="50" bestFit="1" customWidth="1"/>
    <col min="103" max="103" width="6.00390625" style="48" bestFit="1" customWidth="1"/>
    <col min="104" max="104" width="22.375" style="49" bestFit="1" customWidth="1"/>
    <col min="105" max="105" width="7.00390625" style="50" bestFit="1" customWidth="1"/>
    <col min="106" max="106" width="6.00390625" style="48" bestFit="1" customWidth="1"/>
    <col min="107" max="107" width="22.375" style="49" bestFit="1" customWidth="1"/>
    <col min="108" max="108" width="7.00390625" style="50" bestFit="1" customWidth="1"/>
    <col min="109" max="109" width="6.00390625" style="48" bestFit="1" customWidth="1"/>
    <col min="110" max="110" width="22.375" style="49" bestFit="1" customWidth="1"/>
    <col min="111" max="111" width="7.00390625" style="50" bestFit="1" customWidth="1"/>
    <col min="112" max="112" width="6.00390625" style="48" bestFit="1" customWidth="1"/>
    <col min="113" max="113" width="22.375" style="49" bestFit="1" customWidth="1"/>
    <col min="114" max="114" width="7.00390625" style="50" bestFit="1" customWidth="1"/>
    <col min="115" max="115" width="6.00390625" style="48" bestFit="1" customWidth="1"/>
    <col min="116" max="116" width="22.375" style="49" bestFit="1" customWidth="1"/>
    <col min="117" max="117" width="7.00390625" style="50" bestFit="1" customWidth="1"/>
    <col min="118" max="118" width="6.00390625" style="48" bestFit="1" customWidth="1"/>
    <col min="119" max="119" width="19.00390625" style="49" bestFit="1" customWidth="1"/>
    <col min="120" max="120" width="7.00390625" style="50" bestFit="1" customWidth="1"/>
    <col min="121" max="121" width="6.00390625" style="48" bestFit="1" customWidth="1"/>
    <col min="122" max="122" width="18.00390625" style="49" bestFit="1" customWidth="1"/>
    <col min="123" max="123" width="7.00390625" style="50" bestFit="1" customWidth="1"/>
    <col min="124" max="124" width="6.00390625" style="48" bestFit="1" customWidth="1"/>
    <col min="125" max="125" width="18.00390625" style="49" bestFit="1" customWidth="1"/>
    <col min="126" max="126" width="7.00390625" style="50" bestFit="1" customWidth="1"/>
    <col min="127" max="127" width="6.00390625" style="48" bestFit="1" customWidth="1"/>
    <col min="128" max="128" width="15.375" style="49" bestFit="1" customWidth="1"/>
    <col min="129" max="129" width="7.00390625" style="49" bestFit="1" customWidth="1"/>
    <col min="130" max="130" width="15.00390625" style="49" bestFit="1" customWidth="1"/>
    <col min="131" max="131" width="13.875" style="49" bestFit="1" customWidth="1"/>
    <col min="132" max="132" width="15.00390625" style="49" bestFit="1" customWidth="1"/>
    <col min="133" max="133" width="13.875" style="49" bestFit="1" customWidth="1"/>
    <col min="134" max="134" width="15.00390625" style="49" bestFit="1" customWidth="1"/>
    <col min="135" max="135" width="13.875" style="49" bestFit="1" customWidth="1"/>
    <col min="136" max="136" width="15.00390625" style="49" bestFit="1" customWidth="1"/>
    <col min="137" max="137" width="13.875" style="49" bestFit="1" customWidth="1"/>
    <col min="138" max="138" width="15.00390625" style="49" bestFit="1" customWidth="1"/>
    <col min="139" max="139" width="13.875" style="49" bestFit="1" customWidth="1"/>
    <col min="140" max="140" width="15.00390625" style="49" bestFit="1" customWidth="1"/>
    <col min="141" max="141" width="13.875" style="49" bestFit="1" customWidth="1"/>
    <col min="142" max="142" width="15.00390625" style="49" bestFit="1" customWidth="1"/>
    <col min="143" max="143" width="13.875" style="49" bestFit="1" customWidth="1"/>
    <col min="144" max="16384" width="9.125" style="49" customWidth="1"/>
  </cols>
  <sheetData>
    <row r="1" spans="115:127" ht="11.25">
      <c r="DK1" s="49"/>
      <c r="DM1" s="49"/>
      <c r="DN1" s="49"/>
      <c r="DP1" s="49"/>
      <c r="DQ1" s="49"/>
      <c r="DS1" s="49"/>
      <c r="DT1" s="49"/>
      <c r="DV1" s="49"/>
      <c r="DW1" s="49"/>
    </row>
    <row r="2" ht="12.75">
      <c r="A2" s="54" t="s">
        <v>2111</v>
      </c>
    </row>
    <row r="3" spans="1:96" s="41" customFormat="1" ht="11.25">
      <c r="A3" s="43" t="s">
        <v>2</v>
      </c>
      <c r="B3" s="43" t="s">
        <v>405</v>
      </c>
      <c r="C3" s="44" t="s">
        <v>15</v>
      </c>
      <c r="D3" s="45" t="s">
        <v>2</v>
      </c>
      <c r="E3" s="43" t="s">
        <v>405</v>
      </c>
      <c r="F3" s="44" t="s">
        <v>16</v>
      </c>
      <c r="G3" s="45" t="s">
        <v>2</v>
      </c>
      <c r="H3" s="43" t="s">
        <v>405</v>
      </c>
      <c r="I3" s="44" t="s">
        <v>17</v>
      </c>
      <c r="J3" s="45" t="s">
        <v>2</v>
      </c>
      <c r="K3" s="43" t="s">
        <v>405</v>
      </c>
      <c r="L3" s="44" t="s">
        <v>18</v>
      </c>
      <c r="M3" s="45" t="s">
        <v>2</v>
      </c>
      <c r="N3" s="43" t="s">
        <v>405</v>
      </c>
      <c r="O3" s="44" t="s">
        <v>19</v>
      </c>
      <c r="P3" s="45" t="s">
        <v>2</v>
      </c>
      <c r="Q3" s="43" t="s">
        <v>405</v>
      </c>
      <c r="R3" s="44" t="s">
        <v>20</v>
      </c>
      <c r="S3" s="45" t="s">
        <v>2</v>
      </c>
      <c r="T3" s="43" t="s">
        <v>405</v>
      </c>
      <c r="U3" s="44" t="s">
        <v>21</v>
      </c>
      <c r="V3" s="45" t="s">
        <v>2</v>
      </c>
      <c r="W3" s="43" t="s">
        <v>405</v>
      </c>
      <c r="X3" s="44" t="s">
        <v>22</v>
      </c>
      <c r="Y3" s="45" t="s">
        <v>2</v>
      </c>
      <c r="Z3" s="43" t="s">
        <v>405</v>
      </c>
      <c r="AA3" s="44" t="s">
        <v>23</v>
      </c>
      <c r="AB3" s="45" t="s">
        <v>2</v>
      </c>
      <c r="AC3" s="43" t="s">
        <v>405</v>
      </c>
      <c r="AD3" s="44" t="s">
        <v>24</v>
      </c>
      <c r="AE3" s="45" t="s">
        <v>2</v>
      </c>
      <c r="AF3" s="43" t="s">
        <v>405</v>
      </c>
      <c r="AG3" s="44" t="s">
        <v>25</v>
      </c>
      <c r="AH3" s="45" t="s">
        <v>2</v>
      </c>
      <c r="AI3" s="43" t="s">
        <v>405</v>
      </c>
      <c r="AJ3" s="44" t="s">
        <v>26</v>
      </c>
      <c r="AK3" s="45" t="s">
        <v>2</v>
      </c>
      <c r="AL3" s="43" t="s">
        <v>405</v>
      </c>
      <c r="AM3" s="44" t="s">
        <v>27</v>
      </c>
      <c r="AN3" s="45" t="s">
        <v>2</v>
      </c>
      <c r="AO3" s="43" t="s">
        <v>405</v>
      </c>
      <c r="AP3" s="44" t="s">
        <v>28</v>
      </c>
      <c r="AQ3" s="45" t="s">
        <v>2</v>
      </c>
      <c r="AR3" s="43" t="s">
        <v>405</v>
      </c>
      <c r="AS3" s="44" t="s">
        <v>29</v>
      </c>
      <c r="AT3" s="45" t="s">
        <v>2</v>
      </c>
      <c r="AU3" s="43" t="s">
        <v>405</v>
      </c>
      <c r="AV3" s="44" t="s">
        <v>30</v>
      </c>
      <c r="AW3" s="45" t="s">
        <v>2</v>
      </c>
      <c r="AX3" s="43" t="s">
        <v>405</v>
      </c>
      <c r="AY3" s="44" t="s">
        <v>31</v>
      </c>
      <c r="AZ3" s="45" t="s">
        <v>2</v>
      </c>
      <c r="BA3" s="43" t="s">
        <v>405</v>
      </c>
      <c r="BB3" s="44" t="s">
        <v>32</v>
      </c>
      <c r="BC3" s="45" t="s">
        <v>2</v>
      </c>
      <c r="BD3" s="43" t="s">
        <v>405</v>
      </c>
      <c r="BE3" s="44" t="s">
        <v>33</v>
      </c>
      <c r="BF3" s="45" t="s">
        <v>2</v>
      </c>
      <c r="BG3" s="43" t="s">
        <v>405</v>
      </c>
      <c r="BH3" s="44" t="s">
        <v>34</v>
      </c>
      <c r="BI3" s="45" t="s">
        <v>2</v>
      </c>
      <c r="BJ3" s="43" t="s">
        <v>405</v>
      </c>
      <c r="BK3" s="44" t="s">
        <v>35</v>
      </c>
      <c r="BL3" s="45" t="s">
        <v>2</v>
      </c>
      <c r="BM3" s="43" t="s">
        <v>405</v>
      </c>
      <c r="BN3" s="44" t="s">
        <v>36</v>
      </c>
      <c r="BO3" s="45" t="s">
        <v>2</v>
      </c>
      <c r="BP3" s="43" t="s">
        <v>405</v>
      </c>
      <c r="BQ3" s="44" t="s">
        <v>37</v>
      </c>
      <c r="BR3" s="45" t="s">
        <v>2</v>
      </c>
      <c r="BS3" s="43" t="s">
        <v>405</v>
      </c>
      <c r="BT3" s="44" t="s">
        <v>38</v>
      </c>
      <c r="BU3" s="45" t="s">
        <v>2</v>
      </c>
      <c r="BV3" s="43" t="s">
        <v>405</v>
      </c>
      <c r="BW3" s="44" t="s">
        <v>39</v>
      </c>
      <c r="BX3" s="45" t="s">
        <v>2</v>
      </c>
      <c r="BY3" s="43" t="s">
        <v>405</v>
      </c>
      <c r="BZ3" s="44" t="s">
        <v>40</v>
      </c>
      <c r="CA3" s="45" t="s">
        <v>2</v>
      </c>
      <c r="CB3" s="43" t="s">
        <v>405</v>
      </c>
      <c r="CC3" s="44" t="s">
        <v>41</v>
      </c>
      <c r="CD3" s="45" t="s">
        <v>2</v>
      </c>
      <c r="CE3" s="43" t="s">
        <v>405</v>
      </c>
      <c r="CF3" s="44" t="s">
        <v>42</v>
      </c>
      <c r="CG3" s="45" t="s">
        <v>2</v>
      </c>
      <c r="CH3" s="43" t="s">
        <v>405</v>
      </c>
      <c r="CI3" s="44" t="s">
        <v>43</v>
      </c>
      <c r="CJ3" s="45" t="s">
        <v>2</v>
      </c>
      <c r="CK3" s="43" t="s">
        <v>405</v>
      </c>
      <c r="CL3" s="44" t="s">
        <v>44</v>
      </c>
      <c r="CM3" s="45" t="s">
        <v>2</v>
      </c>
      <c r="CN3" s="43" t="s">
        <v>405</v>
      </c>
      <c r="CO3" s="44" t="s">
        <v>45</v>
      </c>
      <c r="CP3" s="45" t="s">
        <v>2</v>
      </c>
      <c r="CQ3" s="43" t="s">
        <v>405</v>
      </c>
      <c r="CR3" s="43" t="s">
        <v>46</v>
      </c>
    </row>
    <row r="4" spans="1:144" s="42" customFormat="1" ht="11.25">
      <c r="A4" s="43" t="s">
        <v>418</v>
      </c>
      <c r="B4" s="46" t="s">
        <v>1952</v>
      </c>
      <c r="C4" s="47" t="s">
        <v>2085</v>
      </c>
      <c r="D4" s="45" t="s">
        <v>418</v>
      </c>
      <c r="E4" s="46" t="s">
        <v>1952</v>
      </c>
      <c r="F4" s="47" t="s">
        <v>1541</v>
      </c>
      <c r="G4" s="45" t="s">
        <v>418</v>
      </c>
      <c r="H4" s="46" t="s">
        <v>1952</v>
      </c>
      <c r="I4" s="47" t="s">
        <v>1542</v>
      </c>
      <c r="J4" s="45" t="s">
        <v>418</v>
      </c>
      <c r="K4" s="46" t="s">
        <v>1953</v>
      </c>
      <c r="L4" s="47" t="s">
        <v>1543</v>
      </c>
      <c r="M4" s="45" t="s">
        <v>418</v>
      </c>
      <c r="N4" s="46" t="s">
        <v>1954</v>
      </c>
      <c r="O4" s="47" t="s">
        <v>1544</v>
      </c>
      <c r="P4" s="45" t="s">
        <v>418</v>
      </c>
      <c r="Q4" s="46" t="s">
        <v>1953</v>
      </c>
      <c r="R4" s="47" t="s">
        <v>1545</v>
      </c>
      <c r="S4" s="45" t="s">
        <v>418</v>
      </c>
      <c r="T4" s="46" t="s">
        <v>1953</v>
      </c>
      <c r="U4" s="47" t="s">
        <v>1546</v>
      </c>
      <c r="V4" s="45" t="s">
        <v>418</v>
      </c>
      <c r="W4" s="46" t="s">
        <v>1954</v>
      </c>
      <c r="X4" s="47" t="s">
        <v>1547</v>
      </c>
      <c r="Y4" s="45" t="s">
        <v>418</v>
      </c>
      <c r="Z4" s="46" t="s">
        <v>1952</v>
      </c>
      <c r="AA4" s="47" t="s">
        <v>1548</v>
      </c>
      <c r="AB4" s="45" t="s">
        <v>418</v>
      </c>
      <c r="AC4" s="46" t="s">
        <v>1952</v>
      </c>
      <c r="AD4" s="47" t="s">
        <v>1549</v>
      </c>
      <c r="AE4" s="45" t="s">
        <v>418</v>
      </c>
      <c r="AF4" s="46" t="s">
        <v>1954</v>
      </c>
      <c r="AG4" s="47" t="s">
        <v>2086</v>
      </c>
      <c r="AH4" s="45" t="s">
        <v>418</v>
      </c>
      <c r="AI4" s="46" t="s">
        <v>1954</v>
      </c>
      <c r="AJ4" s="47" t="s">
        <v>1550</v>
      </c>
      <c r="AK4" s="45" t="s">
        <v>418</v>
      </c>
      <c r="AL4" s="46" t="s">
        <v>1954</v>
      </c>
      <c r="AM4" s="47" t="s">
        <v>1551</v>
      </c>
      <c r="AN4" s="45" t="s">
        <v>418</v>
      </c>
      <c r="AO4" s="46" t="s">
        <v>1954</v>
      </c>
      <c r="AP4" s="47" t="s">
        <v>1552</v>
      </c>
      <c r="AQ4" s="45" t="s">
        <v>418</v>
      </c>
      <c r="AR4" s="46" t="s">
        <v>1954</v>
      </c>
      <c r="AS4" s="47" t="s">
        <v>1553</v>
      </c>
      <c r="AT4" s="45" t="s">
        <v>418</v>
      </c>
      <c r="AU4" s="46" t="s">
        <v>1954</v>
      </c>
      <c r="AV4" s="47" t="s">
        <v>1554</v>
      </c>
      <c r="AW4" s="45" t="s">
        <v>418</v>
      </c>
      <c r="AX4" s="46" t="s">
        <v>1952</v>
      </c>
      <c r="AY4" s="47" t="s">
        <v>1555</v>
      </c>
      <c r="AZ4" s="45" t="s">
        <v>418</v>
      </c>
      <c r="BA4" s="46" t="s">
        <v>1952</v>
      </c>
      <c r="BB4" s="47" t="s">
        <v>1556</v>
      </c>
      <c r="BC4" s="45" t="s">
        <v>418</v>
      </c>
      <c r="BD4" s="46" t="s">
        <v>1952</v>
      </c>
      <c r="BE4" s="47" t="s">
        <v>1557</v>
      </c>
      <c r="BF4" s="45" t="s">
        <v>418</v>
      </c>
      <c r="BG4" s="46" t="s">
        <v>1952</v>
      </c>
      <c r="BH4" s="47" t="s">
        <v>1558</v>
      </c>
      <c r="BI4" s="45" t="s">
        <v>418</v>
      </c>
      <c r="BJ4" s="46" t="s">
        <v>1954</v>
      </c>
      <c r="BK4" s="47" t="s">
        <v>2087</v>
      </c>
      <c r="BL4" s="45" t="s">
        <v>418</v>
      </c>
      <c r="BM4" s="46" t="s">
        <v>1952</v>
      </c>
      <c r="BN4" s="47" t="s">
        <v>1559</v>
      </c>
      <c r="BO4" s="45" t="s">
        <v>418</v>
      </c>
      <c r="BP4" s="46" t="s">
        <v>1954</v>
      </c>
      <c r="BQ4" s="47" t="s">
        <v>1560</v>
      </c>
      <c r="BR4" s="45" t="s">
        <v>418</v>
      </c>
      <c r="BS4" s="46" t="s">
        <v>1954</v>
      </c>
      <c r="BT4" s="47" t="s">
        <v>1561</v>
      </c>
      <c r="BU4" s="45" t="s">
        <v>418</v>
      </c>
      <c r="BV4" s="46" t="s">
        <v>1954</v>
      </c>
      <c r="BW4" s="47" t="s">
        <v>1562</v>
      </c>
      <c r="BX4" s="45" t="s">
        <v>418</v>
      </c>
      <c r="BY4" s="46" t="s">
        <v>1954</v>
      </c>
      <c r="BZ4" s="47" t="s">
        <v>1563</v>
      </c>
      <c r="CA4" s="45" t="s">
        <v>418</v>
      </c>
      <c r="CB4" s="46" t="s">
        <v>1954</v>
      </c>
      <c r="CC4" s="47" t="s">
        <v>1564</v>
      </c>
      <c r="CD4" s="45" t="s">
        <v>418</v>
      </c>
      <c r="CE4" s="46" t="s">
        <v>1954</v>
      </c>
      <c r="CF4" s="47" t="s">
        <v>1565</v>
      </c>
      <c r="CG4" s="45" t="s">
        <v>418</v>
      </c>
      <c r="CH4" s="46" t="s">
        <v>1954</v>
      </c>
      <c r="CI4" s="47" t="s">
        <v>2007</v>
      </c>
      <c r="CJ4" s="45" t="s">
        <v>418</v>
      </c>
      <c r="CK4" s="46" t="s">
        <v>1954</v>
      </c>
      <c r="CL4" s="47" t="s">
        <v>1566</v>
      </c>
      <c r="CM4" s="45" t="s">
        <v>418</v>
      </c>
      <c r="CN4" s="46" t="s">
        <v>1954</v>
      </c>
      <c r="CO4" s="47" t="s">
        <v>2088</v>
      </c>
      <c r="CP4" s="45" t="s">
        <v>418</v>
      </c>
      <c r="CQ4" s="46" t="s">
        <v>1954</v>
      </c>
      <c r="CR4" s="56" t="s">
        <v>1567</v>
      </c>
      <c r="CS4" s="48"/>
      <c r="CT4" s="49"/>
      <c r="CU4" s="50"/>
      <c r="CV4" s="48"/>
      <c r="CW4" s="49"/>
      <c r="CX4" s="50"/>
      <c r="CY4" s="48"/>
      <c r="CZ4" s="49"/>
      <c r="DA4" s="50"/>
      <c r="DB4" s="48"/>
      <c r="DC4" s="49"/>
      <c r="DD4" s="50"/>
      <c r="DE4" s="48"/>
      <c r="DF4" s="49"/>
      <c r="DG4" s="50"/>
      <c r="DH4" s="48"/>
      <c r="DI4" s="49"/>
      <c r="DJ4" s="50"/>
      <c r="DK4" s="48"/>
      <c r="DL4" s="49"/>
      <c r="DM4" s="50"/>
      <c r="DN4" s="48"/>
      <c r="DO4" s="49"/>
      <c r="DP4" s="50"/>
      <c r="DQ4" s="48"/>
      <c r="DR4" s="49"/>
      <c r="DS4" s="50"/>
      <c r="DT4" s="48"/>
      <c r="DU4" s="49"/>
      <c r="DV4" s="50"/>
      <c r="DW4" s="48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</row>
    <row r="5" spans="1:144" s="42" customFormat="1" ht="11.25">
      <c r="A5" s="43" t="s">
        <v>457</v>
      </c>
      <c r="B5" s="46" t="s">
        <v>1953</v>
      </c>
      <c r="C5" s="47" t="s">
        <v>1568</v>
      </c>
      <c r="D5" s="45" t="s">
        <v>457</v>
      </c>
      <c r="E5" s="46" t="s">
        <v>1953</v>
      </c>
      <c r="F5" s="47" t="s">
        <v>923</v>
      </c>
      <c r="G5" s="45" t="s">
        <v>457</v>
      </c>
      <c r="H5" s="46" t="s">
        <v>1954</v>
      </c>
      <c r="I5" s="47" t="s">
        <v>961</v>
      </c>
      <c r="J5" s="45" t="s">
        <v>457</v>
      </c>
      <c r="K5" s="46" t="s">
        <v>1954</v>
      </c>
      <c r="L5" s="47" t="s">
        <v>961</v>
      </c>
      <c r="M5" s="45" t="s">
        <v>457</v>
      </c>
      <c r="N5" s="46" t="s">
        <v>1953</v>
      </c>
      <c r="O5" s="47" t="s">
        <v>923</v>
      </c>
      <c r="P5" s="45" t="s">
        <v>457</v>
      </c>
      <c r="Q5" s="46" t="s">
        <v>1954</v>
      </c>
      <c r="R5" s="47" t="s">
        <v>923</v>
      </c>
      <c r="S5" s="45" t="s">
        <v>457</v>
      </c>
      <c r="T5" s="46" t="s">
        <v>1954</v>
      </c>
      <c r="U5" s="47" t="s">
        <v>1569</v>
      </c>
      <c r="V5" s="45" t="s">
        <v>457</v>
      </c>
      <c r="W5" s="46" t="s">
        <v>1953</v>
      </c>
      <c r="X5" s="47" t="s">
        <v>961</v>
      </c>
      <c r="Y5" s="45" t="s">
        <v>457</v>
      </c>
      <c r="Z5" s="46" t="s">
        <v>1954</v>
      </c>
      <c r="AA5" s="47" t="s">
        <v>1570</v>
      </c>
      <c r="AB5" s="45" t="s">
        <v>457</v>
      </c>
      <c r="AC5" s="46" t="s">
        <v>1954</v>
      </c>
      <c r="AD5" s="47" t="s">
        <v>923</v>
      </c>
      <c r="AE5" s="45" t="s">
        <v>457</v>
      </c>
      <c r="AF5" s="46" t="s">
        <v>1952</v>
      </c>
      <c r="AG5" s="47" t="s">
        <v>1571</v>
      </c>
      <c r="AH5" s="45" t="s">
        <v>457</v>
      </c>
      <c r="AI5" s="46" t="s">
        <v>1952</v>
      </c>
      <c r="AJ5" s="47" t="s">
        <v>1572</v>
      </c>
      <c r="AK5" s="45" t="s">
        <v>457</v>
      </c>
      <c r="AL5" s="46" t="s">
        <v>1952</v>
      </c>
      <c r="AM5" s="47" t="s">
        <v>1573</v>
      </c>
      <c r="AN5" s="45" t="s">
        <v>457</v>
      </c>
      <c r="AO5" s="46" t="s">
        <v>1952</v>
      </c>
      <c r="AP5" s="47" t="s">
        <v>1574</v>
      </c>
      <c r="AQ5" s="45" t="s">
        <v>457</v>
      </c>
      <c r="AR5" s="46" t="s">
        <v>1952</v>
      </c>
      <c r="AS5" s="47" t="s">
        <v>1575</v>
      </c>
      <c r="AT5" s="45" t="s">
        <v>457</v>
      </c>
      <c r="AU5" s="46" t="s">
        <v>1952</v>
      </c>
      <c r="AV5" s="47" t="s">
        <v>1576</v>
      </c>
      <c r="AW5" s="45" t="s">
        <v>457</v>
      </c>
      <c r="AX5" s="46" t="s">
        <v>1954</v>
      </c>
      <c r="AY5" s="47" t="s">
        <v>1577</v>
      </c>
      <c r="AZ5" s="45" t="s">
        <v>457</v>
      </c>
      <c r="BA5" s="46" t="s">
        <v>1954</v>
      </c>
      <c r="BB5" s="47" t="s">
        <v>1578</v>
      </c>
      <c r="BC5" s="45" t="s">
        <v>457</v>
      </c>
      <c r="BD5" s="46" t="s">
        <v>1954</v>
      </c>
      <c r="BE5" s="47" t="s">
        <v>961</v>
      </c>
      <c r="BF5" s="45" t="s">
        <v>457</v>
      </c>
      <c r="BG5" s="46" t="s">
        <v>1954</v>
      </c>
      <c r="BH5" s="47" t="s">
        <v>1579</v>
      </c>
      <c r="BI5" s="45" t="s">
        <v>457</v>
      </c>
      <c r="BJ5" s="46" t="s">
        <v>1952</v>
      </c>
      <c r="BK5" s="47" t="s">
        <v>1580</v>
      </c>
      <c r="BL5" s="45" t="s">
        <v>457</v>
      </c>
      <c r="BM5" s="46" t="s">
        <v>1954</v>
      </c>
      <c r="BN5" s="47" t="s">
        <v>923</v>
      </c>
      <c r="BO5" s="45" t="s">
        <v>457</v>
      </c>
      <c r="BP5" s="46" t="s">
        <v>1952</v>
      </c>
      <c r="BQ5" s="47" t="s">
        <v>1581</v>
      </c>
      <c r="BR5" s="45" t="s">
        <v>457</v>
      </c>
      <c r="BS5" s="46" t="s">
        <v>1952</v>
      </c>
      <c r="BT5" s="47" t="s">
        <v>1582</v>
      </c>
      <c r="BU5" s="45" t="s">
        <v>457</v>
      </c>
      <c r="BV5" s="46" t="s">
        <v>1952</v>
      </c>
      <c r="BW5" s="47" t="s">
        <v>1583</v>
      </c>
      <c r="BX5" s="45" t="s">
        <v>457</v>
      </c>
      <c r="BY5" s="46" t="s">
        <v>1952</v>
      </c>
      <c r="BZ5" s="47" t="s">
        <v>589</v>
      </c>
      <c r="CA5" s="45" t="s">
        <v>457</v>
      </c>
      <c r="CB5" s="46" t="s">
        <v>1952</v>
      </c>
      <c r="CC5" s="47" t="s">
        <v>1584</v>
      </c>
      <c r="CD5" s="45" t="s">
        <v>457</v>
      </c>
      <c r="CE5" s="46" t="s">
        <v>1952</v>
      </c>
      <c r="CF5" s="47" t="s">
        <v>1585</v>
      </c>
      <c r="CG5" s="45" t="s">
        <v>457</v>
      </c>
      <c r="CH5" s="46" t="s">
        <v>1952</v>
      </c>
      <c r="CI5" s="47" t="s">
        <v>1296</v>
      </c>
      <c r="CJ5" s="45" t="s">
        <v>457</v>
      </c>
      <c r="CK5" s="46" t="s">
        <v>1952</v>
      </c>
      <c r="CL5" s="47" t="s">
        <v>1586</v>
      </c>
      <c r="CM5" s="45"/>
      <c r="CN5" s="46"/>
      <c r="CO5" s="47"/>
      <c r="CP5" s="45"/>
      <c r="CQ5" s="46"/>
      <c r="CR5" s="56"/>
      <c r="CS5" s="48"/>
      <c r="CT5" s="49"/>
      <c r="CU5" s="50"/>
      <c r="CV5" s="48"/>
      <c r="CW5" s="49"/>
      <c r="CX5" s="50"/>
      <c r="CY5" s="48"/>
      <c r="CZ5" s="49"/>
      <c r="DA5" s="50"/>
      <c r="DB5" s="48"/>
      <c r="DC5" s="49"/>
      <c r="DD5" s="50"/>
      <c r="DE5" s="48"/>
      <c r="DF5" s="49"/>
      <c r="DG5" s="50"/>
      <c r="DH5" s="48"/>
      <c r="DI5" s="49"/>
      <c r="DJ5" s="50"/>
      <c r="DK5" s="48"/>
      <c r="DL5" s="49"/>
      <c r="DM5" s="50"/>
      <c r="DN5" s="48"/>
      <c r="DO5" s="49"/>
      <c r="DP5" s="50"/>
      <c r="DQ5" s="48"/>
      <c r="DR5" s="49"/>
      <c r="DS5" s="50"/>
      <c r="DT5" s="48"/>
      <c r="DU5" s="49"/>
      <c r="DV5" s="50"/>
      <c r="DW5" s="48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</row>
    <row r="6" spans="1:144" s="42" customFormat="1" ht="11.25">
      <c r="A6" s="43" t="s">
        <v>501</v>
      </c>
      <c r="B6" s="46" t="s">
        <v>1954</v>
      </c>
      <c r="C6" s="47" t="s">
        <v>1587</v>
      </c>
      <c r="D6" s="45" t="s">
        <v>501</v>
      </c>
      <c r="E6" s="46" t="s">
        <v>1954</v>
      </c>
      <c r="F6" s="47" t="s">
        <v>1588</v>
      </c>
      <c r="G6" s="45" t="s">
        <v>501</v>
      </c>
      <c r="H6" s="46" t="s">
        <v>1953</v>
      </c>
      <c r="I6" s="47" t="s">
        <v>1589</v>
      </c>
      <c r="J6" s="45" t="s">
        <v>501</v>
      </c>
      <c r="K6" s="46" t="s">
        <v>1952</v>
      </c>
      <c r="L6" s="47" t="s">
        <v>1590</v>
      </c>
      <c r="M6" s="45" t="s">
        <v>501</v>
      </c>
      <c r="N6" s="46" t="s">
        <v>1952</v>
      </c>
      <c r="O6" s="47" t="s">
        <v>1591</v>
      </c>
      <c r="P6" s="45" t="s">
        <v>501</v>
      </c>
      <c r="Q6" s="46" t="s">
        <v>1952</v>
      </c>
      <c r="R6" s="47" t="s">
        <v>1592</v>
      </c>
      <c r="S6" s="45" t="s">
        <v>501</v>
      </c>
      <c r="T6" s="46" t="s">
        <v>1952</v>
      </c>
      <c r="U6" s="47" t="s">
        <v>1593</v>
      </c>
      <c r="V6" s="45" t="s">
        <v>501</v>
      </c>
      <c r="W6" s="46" t="s">
        <v>1952</v>
      </c>
      <c r="X6" s="47" t="s">
        <v>617</v>
      </c>
      <c r="Y6" s="45" t="s">
        <v>501</v>
      </c>
      <c r="Z6" s="46" t="s">
        <v>1955</v>
      </c>
      <c r="AA6" s="47" t="s">
        <v>1594</v>
      </c>
      <c r="AB6" s="45" t="s">
        <v>501</v>
      </c>
      <c r="AC6" s="46" t="s">
        <v>1955</v>
      </c>
      <c r="AD6" s="47" t="s">
        <v>1595</v>
      </c>
      <c r="AE6" s="45" t="s">
        <v>501</v>
      </c>
      <c r="AF6" s="46" t="s">
        <v>1953</v>
      </c>
      <c r="AG6" s="47" t="s">
        <v>1596</v>
      </c>
      <c r="AH6" s="45" t="s">
        <v>501</v>
      </c>
      <c r="AI6" s="46" t="s">
        <v>1953</v>
      </c>
      <c r="AJ6" s="47" t="s">
        <v>1597</v>
      </c>
      <c r="AK6" s="45" t="s">
        <v>501</v>
      </c>
      <c r="AL6" s="46" t="s">
        <v>1953</v>
      </c>
      <c r="AM6" s="47" t="s">
        <v>1598</v>
      </c>
      <c r="AN6" s="45" t="s">
        <v>501</v>
      </c>
      <c r="AO6" s="46" t="s">
        <v>1953</v>
      </c>
      <c r="AP6" s="47" t="s">
        <v>1599</v>
      </c>
      <c r="AQ6" s="45" t="s">
        <v>501</v>
      </c>
      <c r="AR6" s="46" t="s">
        <v>1955</v>
      </c>
      <c r="AS6" s="47" t="s">
        <v>1600</v>
      </c>
      <c r="AT6" s="45" t="s">
        <v>501</v>
      </c>
      <c r="AU6" s="46" t="s">
        <v>1955</v>
      </c>
      <c r="AV6" s="47" t="s">
        <v>1601</v>
      </c>
      <c r="AW6" s="45" t="s">
        <v>501</v>
      </c>
      <c r="AX6" s="46" t="s">
        <v>1956</v>
      </c>
      <c r="AY6" s="47" t="s">
        <v>997</v>
      </c>
      <c r="AZ6" s="45" t="s">
        <v>501</v>
      </c>
      <c r="BA6" s="46" t="s">
        <v>1956</v>
      </c>
      <c r="BB6" s="47" t="s">
        <v>1602</v>
      </c>
      <c r="BC6" s="45" t="s">
        <v>501</v>
      </c>
      <c r="BD6" s="46" t="s">
        <v>1955</v>
      </c>
      <c r="BE6" s="47" t="s">
        <v>1603</v>
      </c>
      <c r="BF6" s="45" t="s">
        <v>501</v>
      </c>
      <c r="BG6" s="46" t="s">
        <v>1955</v>
      </c>
      <c r="BH6" s="47" t="s">
        <v>1604</v>
      </c>
      <c r="BI6" s="45" t="s">
        <v>501</v>
      </c>
      <c r="BJ6" s="46" t="s">
        <v>1955</v>
      </c>
      <c r="BK6" s="47" t="s">
        <v>1274</v>
      </c>
      <c r="BL6" s="45" t="s">
        <v>501</v>
      </c>
      <c r="BM6" s="46" t="s">
        <v>1956</v>
      </c>
      <c r="BN6" s="47" t="s">
        <v>1034</v>
      </c>
      <c r="BO6" s="45" t="s">
        <v>501</v>
      </c>
      <c r="BP6" s="46" t="s">
        <v>1956</v>
      </c>
      <c r="BQ6" s="47" t="s">
        <v>1216</v>
      </c>
      <c r="BR6" s="45" t="s">
        <v>501</v>
      </c>
      <c r="BS6" s="46" t="s">
        <v>1956</v>
      </c>
      <c r="BT6" s="47" t="s">
        <v>1605</v>
      </c>
      <c r="BU6" s="45" t="s">
        <v>501</v>
      </c>
      <c r="BV6" s="46" t="s">
        <v>1956</v>
      </c>
      <c r="BW6" s="47" t="s">
        <v>1606</v>
      </c>
      <c r="BX6" s="45" t="s">
        <v>501</v>
      </c>
      <c r="BY6" s="46" t="s">
        <v>1956</v>
      </c>
      <c r="BZ6" s="47" t="s">
        <v>1607</v>
      </c>
      <c r="CA6" s="45" t="s">
        <v>501</v>
      </c>
      <c r="CB6" s="46" t="s">
        <v>1956</v>
      </c>
      <c r="CC6" s="47" t="s">
        <v>1603</v>
      </c>
      <c r="CD6" s="45" t="s">
        <v>501</v>
      </c>
      <c r="CE6" s="46" t="s">
        <v>1956</v>
      </c>
      <c r="CF6" s="47" t="s">
        <v>1608</v>
      </c>
      <c r="CG6" s="45" t="s">
        <v>501</v>
      </c>
      <c r="CH6" s="46" t="s">
        <v>1956</v>
      </c>
      <c r="CI6" s="47" t="s">
        <v>2008</v>
      </c>
      <c r="CJ6" s="45"/>
      <c r="CK6" s="46"/>
      <c r="CL6" s="47"/>
      <c r="CM6" s="45"/>
      <c r="CN6" s="46"/>
      <c r="CO6" s="47"/>
      <c r="CP6" s="45"/>
      <c r="CQ6" s="46"/>
      <c r="CR6" s="56"/>
      <c r="CS6" s="48"/>
      <c r="CT6" s="49"/>
      <c r="CU6" s="50"/>
      <c r="CV6" s="48"/>
      <c r="CW6" s="49"/>
      <c r="CX6" s="50"/>
      <c r="CY6" s="48"/>
      <c r="CZ6" s="49"/>
      <c r="DA6" s="50"/>
      <c r="DB6" s="48"/>
      <c r="DC6" s="49"/>
      <c r="DD6" s="50"/>
      <c r="DE6" s="48"/>
      <c r="DF6" s="49"/>
      <c r="DG6" s="50"/>
      <c r="DH6" s="48"/>
      <c r="DI6" s="49"/>
      <c r="DJ6" s="50"/>
      <c r="DK6" s="48"/>
      <c r="DL6" s="49"/>
      <c r="DM6" s="50"/>
      <c r="DN6" s="48"/>
      <c r="DO6" s="49"/>
      <c r="DP6" s="50"/>
      <c r="DQ6" s="48"/>
      <c r="DR6" s="49"/>
      <c r="DS6" s="50"/>
      <c r="DT6" s="48"/>
      <c r="DU6" s="49"/>
      <c r="DV6" s="50"/>
      <c r="DW6" s="48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</row>
    <row r="7" spans="1:144" s="42" customFormat="1" ht="11.25">
      <c r="A7" s="43" t="s">
        <v>540</v>
      </c>
      <c r="B7" s="46" t="s">
        <v>1955</v>
      </c>
      <c r="C7" s="47" t="s">
        <v>1587</v>
      </c>
      <c r="D7" s="45" t="s">
        <v>540</v>
      </c>
      <c r="E7" s="46" t="s">
        <v>1955</v>
      </c>
      <c r="F7" s="47" t="s">
        <v>1609</v>
      </c>
      <c r="G7" s="45" t="s">
        <v>540</v>
      </c>
      <c r="H7" s="46" t="s">
        <v>1955</v>
      </c>
      <c r="I7" s="47" t="s">
        <v>1610</v>
      </c>
      <c r="J7" s="45" t="s">
        <v>540</v>
      </c>
      <c r="K7" s="46" t="s">
        <v>1955</v>
      </c>
      <c r="L7" s="47" t="s">
        <v>1611</v>
      </c>
      <c r="M7" s="45" t="s">
        <v>540</v>
      </c>
      <c r="N7" s="46" t="s">
        <v>1955</v>
      </c>
      <c r="O7" s="47" t="s">
        <v>1612</v>
      </c>
      <c r="P7" s="45" t="s">
        <v>540</v>
      </c>
      <c r="Q7" s="46" t="s">
        <v>1957</v>
      </c>
      <c r="R7" s="47" t="s">
        <v>1613</v>
      </c>
      <c r="S7" s="45" t="s">
        <v>540</v>
      </c>
      <c r="T7" s="46" t="s">
        <v>1955</v>
      </c>
      <c r="U7" s="47" t="s">
        <v>1614</v>
      </c>
      <c r="V7" s="45" t="s">
        <v>540</v>
      </c>
      <c r="W7" s="46" t="s">
        <v>1955</v>
      </c>
      <c r="X7" s="47" t="s">
        <v>1615</v>
      </c>
      <c r="Y7" s="45" t="s">
        <v>540</v>
      </c>
      <c r="Z7" s="46" t="s">
        <v>1953</v>
      </c>
      <c r="AA7" s="47" t="s">
        <v>1616</v>
      </c>
      <c r="AB7" s="45" t="s">
        <v>540</v>
      </c>
      <c r="AC7" s="46" t="s">
        <v>1953</v>
      </c>
      <c r="AD7" s="47" t="s">
        <v>1014</v>
      </c>
      <c r="AE7" s="45" t="s">
        <v>540</v>
      </c>
      <c r="AF7" s="46" t="s">
        <v>1955</v>
      </c>
      <c r="AG7" s="47" t="s">
        <v>1617</v>
      </c>
      <c r="AH7" s="45" t="s">
        <v>540</v>
      </c>
      <c r="AI7" s="46" t="s">
        <v>1955</v>
      </c>
      <c r="AJ7" s="47" t="s">
        <v>1618</v>
      </c>
      <c r="AK7" s="45" t="s">
        <v>540</v>
      </c>
      <c r="AL7" s="46" t="s">
        <v>1955</v>
      </c>
      <c r="AM7" s="47" t="s">
        <v>1619</v>
      </c>
      <c r="AN7" s="45" t="s">
        <v>540</v>
      </c>
      <c r="AO7" s="46" t="s">
        <v>1955</v>
      </c>
      <c r="AP7" s="47" t="s">
        <v>1620</v>
      </c>
      <c r="AQ7" s="45" t="s">
        <v>540</v>
      </c>
      <c r="AR7" s="46" t="s">
        <v>1953</v>
      </c>
      <c r="AS7" s="47" t="s">
        <v>1621</v>
      </c>
      <c r="AT7" s="45" t="s">
        <v>540</v>
      </c>
      <c r="AU7" s="46" t="s">
        <v>1956</v>
      </c>
      <c r="AV7" s="47" t="s">
        <v>1622</v>
      </c>
      <c r="AW7" s="45" t="s">
        <v>540</v>
      </c>
      <c r="AX7" s="46" t="s">
        <v>1955</v>
      </c>
      <c r="AY7" s="47" t="s">
        <v>1623</v>
      </c>
      <c r="AZ7" s="45" t="s">
        <v>540</v>
      </c>
      <c r="BA7" s="46" t="s">
        <v>1955</v>
      </c>
      <c r="BB7" s="47" t="s">
        <v>1624</v>
      </c>
      <c r="BC7" s="45" t="s">
        <v>540</v>
      </c>
      <c r="BD7" s="46" t="s">
        <v>1956</v>
      </c>
      <c r="BE7" s="47" t="s">
        <v>1625</v>
      </c>
      <c r="BF7" s="45" t="s">
        <v>540</v>
      </c>
      <c r="BG7" s="46" t="s">
        <v>1956</v>
      </c>
      <c r="BH7" s="47" t="s">
        <v>1626</v>
      </c>
      <c r="BI7" s="45" t="s">
        <v>540</v>
      </c>
      <c r="BJ7" s="46" t="s">
        <v>1956</v>
      </c>
      <c r="BK7" s="47" t="s">
        <v>2089</v>
      </c>
      <c r="BL7" s="45" t="s">
        <v>540</v>
      </c>
      <c r="BM7" s="46" t="s">
        <v>1955</v>
      </c>
      <c r="BN7" s="47" t="s">
        <v>1627</v>
      </c>
      <c r="BO7" s="45" t="s">
        <v>540</v>
      </c>
      <c r="BP7" s="46" t="s">
        <v>1955</v>
      </c>
      <c r="BQ7" s="47" t="s">
        <v>1628</v>
      </c>
      <c r="BR7" s="45" t="s">
        <v>540</v>
      </c>
      <c r="BS7" s="46" t="s">
        <v>1955</v>
      </c>
      <c r="BT7" s="47" t="s">
        <v>1629</v>
      </c>
      <c r="BU7" s="45" t="s">
        <v>540</v>
      </c>
      <c r="BV7" s="46" t="s">
        <v>1955</v>
      </c>
      <c r="BW7" s="47" t="s">
        <v>1630</v>
      </c>
      <c r="BX7" s="45" t="s">
        <v>540</v>
      </c>
      <c r="BY7" s="46" t="s">
        <v>1955</v>
      </c>
      <c r="BZ7" s="47" t="s">
        <v>1631</v>
      </c>
      <c r="CA7" s="45" t="s">
        <v>540</v>
      </c>
      <c r="CB7" s="46" t="s">
        <v>1955</v>
      </c>
      <c r="CC7" s="47" t="s">
        <v>1632</v>
      </c>
      <c r="CD7" s="45" t="s">
        <v>540</v>
      </c>
      <c r="CE7" s="46" t="s">
        <v>1955</v>
      </c>
      <c r="CF7" s="47" t="s">
        <v>1633</v>
      </c>
      <c r="CG7" s="45"/>
      <c r="CH7" s="46"/>
      <c r="CI7" s="47"/>
      <c r="CJ7" s="45"/>
      <c r="CK7" s="46"/>
      <c r="CL7" s="47"/>
      <c r="CM7" s="45"/>
      <c r="CN7" s="46"/>
      <c r="CO7" s="47"/>
      <c r="CP7" s="45"/>
      <c r="CQ7" s="46"/>
      <c r="CR7" s="56"/>
      <c r="CS7" s="48"/>
      <c r="CT7" s="49"/>
      <c r="CU7" s="50"/>
      <c r="CV7" s="48"/>
      <c r="CW7" s="49"/>
      <c r="CX7" s="50"/>
      <c r="CY7" s="48"/>
      <c r="CZ7" s="49"/>
      <c r="DA7" s="50"/>
      <c r="DB7" s="48"/>
      <c r="DC7" s="49"/>
      <c r="DD7" s="50"/>
      <c r="DE7" s="48"/>
      <c r="DF7" s="49"/>
      <c r="DG7" s="50"/>
      <c r="DH7" s="48"/>
      <c r="DI7" s="49"/>
      <c r="DJ7" s="50"/>
      <c r="DK7" s="48"/>
      <c r="DL7" s="49"/>
      <c r="DM7" s="50"/>
      <c r="DN7" s="48"/>
      <c r="DO7" s="49"/>
      <c r="DP7" s="50"/>
      <c r="DQ7" s="48"/>
      <c r="DR7" s="49"/>
      <c r="DS7" s="50"/>
      <c r="DT7" s="48"/>
      <c r="DU7" s="49"/>
      <c r="DV7" s="50"/>
      <c r="DW7" s="48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</row>
    <row r="8" spans="1:144" s="42" customFormat="1" ht="11.25">
      <c r="A8" s="43" t="s">
        <v>578</v>
      </c>
      <c r="B8" s="46" t="s">
        <v>1958</v>
      </c>
      <c r="C8" s="47" t="s">
        <v>1634</v>
      </c>
      <c r="D8" s="45" t="s">
        <v>578</v>
      </c>
      <c r="E8" s="46" t="s">
        <v>1959</v>
      </c>
      <c r="F8" s="47" t="s">
        <v>1072</v>
      </c>
      <c r="G8" s="45" t="s">
        <v>578</v>
      </c>
      <c r="H8" s="46" t="s">
        <v>1959</v>
      </c>
      <c r="I8" s="47" t="s">
        <v>1635</v>
      </c>
      <c r="J8" s="45" t="s">
        <v>578</v>
      </c>
      <c r="K8" s="46" t="s">
        <v>1959</v>
      </c>
      <c r="L8" s="47" t="s">
        <v>1636</v>
      </c>
      <c r="M8" s="45" t="s">
        <v>578</v>
      </c>
      <c r="N8" s="46" t="s">
        <v>1959</v>
      </c>
      <c r="O8" s="47" t="s">
        <v>1576</v>
      </c>
      <c r="P8" s="45" t="s">
        <v>578</v>
      </c>
      <c r="Q8" s="46" t="s">
        <v>1955</v>
      </c>
      <c r="R8" s="47" t="s">
        <v>1637</v>
      </c>
      <c r="S8" s="45" t="s">
        <v>578</v>
      </c>
      <c r="T8" s="46" t="s">
        <v>1957</v>
      </c>
      <c r="U8" s="47" t="s">
        <v>1638</v>
      </c>
      <c r="V8" s="45" t="s">
        <v>578</v>
      </c>
      <c r="W8" s="46" t="s">
        <v>1957</v>
      </c>
      <c r="X8" s="47" t="s">
        <v>1639</v>
      </c>
      <c r="Y8" s="45" t="s">
        <v>578</v>
      </c>
      <c r="Z8" s="46" t="s">
        <v>1956</v>
      </c>
      <c r="AA8" s="47" t="s">
        <v>1483</v>
      </c>
      <c r="AB8" s="45" t="s">
        <v>578</v>
      </c>
      <c r="AC8" s="46" t="s">
        <v>1959</v>
      </c>
      <c r="AD8" s="47" t="s">
        <v>1640</v>
      </c>
      <c r="AE8" s="45" t="s">
        <v>578</v>
      </c>
      <c r="AF8" s="46" t="s">
        <v>1959</v>
      </c>
      <c r="AG8" s="47" t="s">
        <v>1641</v>
      </c>
      <c r="AH8" s="45" t="s">
        <v>578</v>
      </c>
      <c r="AI8" s="46" t="s">
        <v>1956</v>
      </c>
      <c r="AJ8" s="47" t="s">
        <v>1642</v>
      </c>
      <c r="AK8" s="45" t="s">
        <v>578</v>
      </c>
      <c r="AL8" s="46" t="s">
        <v>1956</v>
      </c>
      <c r="AM8" s="47" t="s">
        <v>1643</v>
      </c>
      <c r="AN8" s="45" t="s">
        <v>578</v>
      </c>
      <c r="AO8" s="46" t="s">
        <v>1956</v>
      </c>
      <c r="AP8" s="47" t="s">
        <v>1601</v>
      </c>
      <c r="AQ8" s="45" t="s">
        <v>578</v>
      </c>
      <c r="AR8" s="46" t="s">
        <v>1956</v>
      </c>
      <c r="AS8" s="47" t="s">
        <v>1644</v>
      </c>
      <c r="AT8" s="45" t="s">
        <v>578</v>
      </c>
      <c r="AU8" s="46" t="s">
        <v>1953</v>
      </c>
      <c r="AV8" s="47" t="s">
        <v>1645</v>
      </c>
      <c r="AW8" s="45" t="s">
        <v>578</v>
      </c>
      <c r="AX8" s="46" t="s">
        <v>1959</v>
      </c>
      <c r="AY8" s="47" t="s">
        <v>1646</v>
      </c>
      <c r="AZ8" s="45" t="s">
        <v>578</v>
      </c>
      <c r="BA8" s="46" t="s">
        <v>1959</v>
      </c>
      <c r="BB8" s="47" t="s">
        <v>1647</v>
      </c>
      <c r="BC8" s="45" t="s">
        <v>578</v>
      </c>
      <c r="BD8" s="46" t="s">
        <v>1960</v>
      </c>
      <c r="BE8" s="47" t="s">
        <v>1648</v>
      </c>
      <c r="BF8" s="45" t="s">
        <v>578</v>
      </c>
      <c r="BG8" s="46" t="s">
        <v>1960</v>
      </c>
      <c r="BH8" s="47" t="s">
        <v>1649</v>
      </c>
      <c r="BI8" s="45" t="s">
        <v>578</v>
      </c>
      <c r="BJ8" s="46" t="s">
        <v>1960</v>
      </c>
      <c r="BK8" s="47" t="s">
        <v>2090</v>
      </c>
      <c r="BL8" s="45" t="s">
        <v>578</v>
      </c>
      <c r="BM8" s="46" t="s">
        <v>1960</v>
      </c>
      <c r="BN8" s="47" t="s">
        <v>1650</v>
      </c>
      <c r="BO8" s="45" t="s">
        <v>578</v>
      </c>
      <c r="BP8" s="46" t="s">
        <v>1960</v>
      </c>
      <c r="BQ8" s="47" t="s">
        <v>1651</v>
      </c>
      <c r="BR8" s="45" t="s">
        <v>578</v>
      </c>
      <c r="BS8" s="46" t="s">
        <v>1960</v>
      </c>
      <c r="BT8" s="47" t="s">
        <v>1652</v>
      </c>
      <c r="BU8" s="45" t="s">
        <v>578</v>
      </c>
      <c r="BV8" s="46" t="s">
        <v>1960</v>
      </c>
      <c r="BW8" s="47" t="s">
        <v>1653</v>
      </c>
      <c r="BX8" s="45" t="s">
        <v>578</v>
      </c>
      <c r="BY8" s="46" t="s">
        <v>1960</v>
      </c>
      <c r="BZ8" s="47" t="s">
        <v>1654</v>
      </c>
      <c r="CA8" s="45"/>
      <c r="CB8" s="46"/>
      <c r="CC8" s="47"/>
      <c r="CD8" s="45"/>
      <c r="CE8" s="46"/>
      <c r="CF8" s="47"/>
      <c r="CG8" s="45"/>
      <c r="CH8" s="46"/>
      <c r="CI8" s="47"/>
      <c r="CJ8" s="45"/>
      <c r="CK8" s="46"/>
      <c r="CL8" s="47"/>
      <c r="CM8" s="45"/>
      <c r="CN8" s="46"/>
      <c r="CO8" s="47"/>
      <c r="CP8" s="45"/>
      <c r="CQ8" s="46"/>
      <c r="CR8" s="56"/>
      <c r="CS8" s="48"/>
      <c r="CT8" s="49"/>
      <c r="CU8" s="50"/>
      <c r="CV8" s="48"/>
      <c r="CW8" s="49"/>
      <c r="CX8" s="50"/>
      <c r="CY8" s="48"/>
      <c r="CZ8" s="49"/>
      <c r="DA8" s="50"/>
      <c r="DB8" s="48"/>
      <c r="DC8" s="49"/>
      <c r="DD8" s="50"/>
      <c r="DE8" s="48"/>
      <c r="DF8" s="49"/>
      <c r="DG8" s="50"/>
      <c r="DH8" s="48"/>
      <c r="DI8" s="49"/>
      <c r="DJ8" s="50"/>
      <c r="DK8" s="48"/>
      <c r="DL8" s="49"/>
      <c r="DM8" s="50"/>
      <c r="DN8" s="48"/>
      <c r="DO8" s="49"/>
      <c r="DP8" s="50"/>
      <c r="DQ8" s="48"/>
      <c r="DR8" s="49"/>
      <c r="DS8" s="50"/>
      <c r="DT8" s="48"/>
      <c r="DU8" s="49"/>
      <c r="DV8" s="50"/>
      <c r="DW8" s="48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</row>
    <row r="9" spans="1:144" s="42" customFormat="1" ht="11.25">
      <c r="A9" s="43" t="s">
        <v>614</v>
      </c>
      <c r="B9" s="46" t="s">
        <v>1957</v>
      </c>
      <c r="C9" s="47" t="s">
        <v>1655</v>
      </c>
      <c r="D9" s="45" t="s">
        <v>614</v>
      </c>
      <c r="E9" s="46" t="s">
        <v>1960</v>
      </c>
      <c r="F9" s="47" t="s">
        <v>1656</v>
      </c>
      <c r="G9" s="45" t="s">
        <v>614</v>
      </c>
      <c r="H9" s="46" t="s">
        <v>1960</v>
      </c>
      <c r="I9" s="47" t="s">
        <v>1657</v>
      </c>
      <c r="J9" s="45" t="s">
        <v>614</v>
      </c>
      <c r="K9" s="46" t="s">
        <v>1957</v>
      </c>
      <c r="L9" s="47" t="s">
        <v>1658</v>
      </c>
      <c r="M9" s="45" t="s">
        <v>614</v>
      </c>
      <c r="N9" s="46" t="s">
        <v>1957</v>
      </c>
      <c r="O9" s="47" t="s">
        <v>1659</v>
      </c>
      <c r="P9" s="45" t="s">
        <v>614</v>
      </c>
      <c r="Q9" s="46" t="s">
        <v>1959</v>
      </c>
      <c r="R9" s="47" t="s">
        <v>1660</v>
      </c>
      <c r="S9" s="45" t="s">
        <v>614</v>
      </c>
      <c r="T9" s="46" t="s">
        <v>1959</v>
      </c>
      <c r="U9" s="47" t="s">
        <v>1661</v>
      </c>
      <c r="V9" s="45" t="s">
        <v>614</v>
      </c>
      <c r="W9" s="46" t="s">
        <v>1956</v>
      </c>
      <c r="X9" s="47" t="s">
        <v>1662</v>
      </c>
      <c r="Y9" s="45" t="s">
        <v>614</v>
      </c>
      <c r="Z9" s="46" t="s">
        <v>1959</v>
      </c>
      <c r="AA9" s="47" t="s">
        <v>1663</v>
      </c>
      <c r="AB9" s="45" t="s">
        <v>614</v>
      </c>
      <c r="AC9" s="46" t="s">
        <v>1956</v>
      </c>
      <c r="AD9" s="47" t="s">
        <v>1664</v>
      </c>
      <c r="AE9" s="45" t="s">
        <v>614</v>
      </c>
      <c r="AF9" s="46" t="s">
        <v>1956</v>
      </c>
      <c r="AG9" s="47" t="s">
        <v>2091</v>
      </c>
      <c r="AH9" s="45" t="s">
        <v>614</v>
      </c>
      <c r="AI9" s="46" t="s">
        <v>1959</v>
      </c>
      <c r="AJ9" s="47" t="s">
        <v>1414</v>
      </c>
      <c r="AK9" s="45" t="s">
        <v>614</v>
      </c>
      <c r="AL9" s="46" t="s">
        <v>1959</v>
      </c>
      <c r="AM9" s="47" t="s">
        <v>1665</v>
      </c>
      <c r="AN9" s="45" t="s">
        <v>614</v>
      </c>
      <c r="AO9" s="46" t="s">
        <v>1959</v>
      </c>
      <c r="AP9" s="47" t="s">
        <v>1666</v>
      </c>
      <c r="AQ9" s="45" t="s">
        <v>614</v>
      </c>
      <c r="AR9" s="46" t="s">
        <v>1959</v>
      </c>
      <c r="AS9" s="47" t="s">
        <v>1667</v>
      </c>
      <c r="AT9" s="45" t="s">
        <v>614</v>
      </c>
      <c r="AU9" s="46" t="s">
        <v>1959</v>
      </c>
      <c r="AV9" s="47" t="s">
        <v>1668</v>
      </c>
      <c r="AW9" s="45" t="s">
        <v>614</v>
      </c>
      <c r="AX9" s="46" t="s">
        <v>1960</v>
      </c>
      <c r="AY9" s="47" t="s">
        <v>1669</v>
      </c>
      <c r="AZ9" s="45" t="s">
        <v>614</v>
      </c>
      <c r="BA9" s="46" t="s">
        <v>1961</v>
      </c>
      <c r="BB9" s="47" t="s">
        <v>1670</v>
      </c>
      <c r="BC9" s="45" t="s">
        <v>614</v>
      </c>
      <c r="BD9" s="46" t="s">
        <v>1961</v>
      </c>
      <c r="BE9" s="47" t="s">
        <v>1671</v>
      </c>
      <c r="BF9" s="45" t="s">
        <v>614</v>
      </c>
      <c r="BG9" s="46" t="s">
        <v>1961</v>
      </c>
      <c r="BH9" s="47" t="s">
        <v>1672</v>
      </c>
      <c r="BI9" s="45" t="s">
        <v>614</v>
      </c>
      <c r="BJ9" s="46" t="s">
        <v>1961</v>
      </c>
      <c r="BK9" s="47" t="s">
        <v>2092</v>
      </c>
      <c r="BL9" s="45" t="s">
        <v>614</v>
      </c>
      <c r="BM9" s="46" t="s">
        <v>1961</v>
      </c>
      <c r="BN9" s="47" t="s">
        <v>1673</v>
      </c>
      <c r="BO9" s="45" t="s">
        <v>614</v>
      </c>
      <c r="BP9" s="46" t="s">
        <v>1961</v>
      </c>
      <c r="BQ9" s="47" t="s">
        <v>1674</v>
      </c>
      <c r="BR9" s="45" t="s">
        <v>614</v>
      </c>
      <c r="BS9" s="46" t="s">
        <v>1961</v>
      </c>
      <c r="BT9" s="47" t="s">
        <v>1675</v>
      </c>
      <c r="BU9" s="45" t="s">
        <v>614</v>
      </c>
      <c r="BV9" s="46" t="s">
        <v>1961</v>
      </c>
      <c r="BW9" s="47" t="s">
        <v>1676</v>
      </c>
      <c r="BX9" s="45"/>
      <c r="BY9" s="46"/>
      <c r="BZ9" s="47"/>
      <c r="CA9" s="45"/>
      <c r="CB9" s="46"/>
      <c r="CC9" s="47"/>
      <c r="CD9" s="45"/>
      <c r="CE9" s="46"/>
      <c r="CF9" s="47"/>
      <c r="CG9" s="45"/>
      <c r="CH9" s="46"/>
      <c r="CI9" s="47"/>
      <c r="CJ9" s="45"/>
      <c r="CK9" s="46"/>
      <c r="CL9" s="47"/>
      <c r="CM9" s="45"/>
      <c r="CN9" s="46"/>
      <c r="CO9" s="47"/>
      <c r="CP9" s="45"/>
      <c r="CQ9" s="46"/>
      <c r="CR9" s="56"/>
      <c r="CS9" s="48"/>
      <c r="CT9" s="49"/>
      <c r="CU9" s="50"/>
      <c r="CV9" s="48"/>
      <c r="CW9" s="49"/>
      <c r="CX9" s="50"/>
      <c r="CY9" s="48"/>
      <c r="CZ9" s="49"/>
      <c r="DA9" s="50"/>
      <c r="DB9" s="48"/>
      <c r="DC9" s="49"/>
      <c r="DD9" s="50"/>
      <c r="DE9" s="48"/>
      <c r="DF9" s="49"/>
      <c r="DG9" s="50"/>
      <c r="DH9" s="48"/>
      <c r="DI9" s="49"/>
      <c r="DJ9" s="50"/>
      <c r="DK9" s="48"/>
      <c r="DL9" s="49"/>
      <c r="DM9" s="50"/>
      <c r="DN9" s="48"/>
      <c r="DO9" s="49"/>
      <c r="DP9" s="50"/>
      <c r="DQ9" s="48"/>
      <c r="DR9" s="49"/>
      <c r="DS9" s="50"/>
      <c r="DT9" s="48"/>
      <c r="DU9" s="49"/>
      <c r="DV9" s="50"/>
      <c r="DW9" s="48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</row>
    <row r="10" spans="1:144" s="42" customFormat="1" ht="11.25">
      <c r="A10" s="43" t="s">
        <v>650</v>
      </c>
      <c r="B10" s="46" t="s">
        <v>1960</v>
      </c>
      <c r="C10" s="47" t="s">
        <v>1677</v>
      </c>
      <c r="D10" s="45" t="s">
        <v>650</v>
      </c>
      <c r="E10" s="46" t="s">
        <v>1958</v>
      </c>
      <c r="F10" s="47" t="s">
        <v>1635</v>
      </c>
      <c r="G10" s="45" t="s">
        <v>650</v>
      </c>
      <c r="H10" s="46" t="s">
        <v>1957</v>
      </c>
      <c r="I10" s="47" t="s">
        <v>662</v>
      </c>
      <c r="J10" s="45" t="s">
        <v>650</v>
      </c>
      <c r="K10" s="46" t="s">
        <v>1962</v>
      </c>
      <c r="L10" s="47" t="s">
        <v>1678</v>
      </c>
      <c r="M10" s="45" t="s">
        <v>650</v>
      </c>
      <c r="N10" s="46" t="s">
        <v>1960</v>
      </c>
      <c r="O10" s="47" t="s">
        <v>1679</v>
      </c>
      <c r="P10" s="45" t="s">
        <v>650</v>
      </c>
      <c r="Q10" s="46" t="s">
        <v>1962</v>
      </c>
      <c r="R10" s="47" t="s">
        <v>1680</v>
      </c>
      <c r="S10" s="45" t="s">
        <v>650</v>
      </c>
      <c r="T10" s="46" t="s">
        <v>1956</v>
      </c>
      <c r="U10" s="47" t="s">
        <v>1681</v>
      </c>
      <c r="V10" s="45" t="s">
        <v>650</v>
      </c>
      <c r="W10" s="46" t="s">
        <v>1959</v>
      </c>
      <c r="X10" s="47" t="s">
        <v>1682</v>
      </c>
      <c r="Y10" s="45" t="s">
        <v>650</v>
      </c>
      <c r="Z10" s="46" t="s">
        <v>1960</v>
      </c>
      <c r="AA10" s="47" t="s">
        <v>1683</v>
      </c>
      <c r="AB10" s="45" t="s">
        <v>650</v>
      </c>
      <c r="AC10" s="46" t="s">
        <v>1960</v>
      </c>
      <c r="AD10" s="47" t="s">
        <v>1684</v>
      </c>
      <c r="AE10" s="45" t="s">
        <v>650</v>
      </c>
      <c r="AF10" s="46" t="s">
        <v>1960</v>
      </c>
      <c r="AG10" s="47" t="s">
        <v>2093</v>
      </c>
      <c r="AH10" s="45" t="s">
        <v>650</v>
      </c>
      <c r="AI10" s="46" t="s">
        <v>1960</v>
      </c>
      <c r="AJ10" s="47" t="s">
        <v>1685</v>
      </c>
      <c r="AK10" s="45" t="s">
        <v>650</v>
      </c>
      <c r="AL10" s="46" t="s">
        <v>1960</v>
      </c>
      <c r="AM10" s="47" t="s">
        <v>1686</v>
      </c>
      <c r="AN10" s="45" t="s">
        <v>650</v>
      </c>
      <c r="AO10" s="46" t="s">
        <v>1960</v>
      </c>
      <c r="AP10" s="47" t="s">
        <v>1687</v>
      </c>
      <c r="AQ10" s="45" t="s">
        <v>650</v>
      </c>
      <c r="AR10" s="46" t="s">
        <v>1960</v>
      </c>
      <c r="AS10" s="47" t="s">
        <v>1688</v>
      </c>
      <c r="AT10" s="45" t="s">
        <v>650</v>
      </c>
      <c r="AU10" s="46" t="s">
        <v>1960</v>
      </c>
      <c r="AV10" s="47" t="s">
        <v>1689</v>
      </c>
      <c r="AW10" s="45" t="s">
        <v>650</v>
      </c>
      <c r="AX10" s="46" t="s">
        <v>1953</v>
      </c>
      <c r="AY10" s="47" t="s">
        <v>704</v>
      </c>
      <c r="AZ10" s="45" t="s">
        <v>650</v>
      </c>
      <c r="BA10" s="46" t="s">
        <v>1960</v>
      </c>
      <c r="BB10" s="47" t="s">
        <v>1690</v>
      </c>
      <c r="BC10" s="45" t="s">
        <v>650</v>
      </c>
      <c r="BD10" s="46" t="s">
        <v>1953</v>
      </c>
      <c r="BE10" s="47" t="s">
        <v>1691</v>
      </c>
      <c r="BF10" s="45" t="s">
        <v>650</v>
      </c>
      <c r="BG10" s="46" t="s">
        <v>1953</v>
      </c>
      <c r="BH10" s="47" t="s">
        <v>1692</v>
      </c>
      <c r="BI10" s="45" t="s">
        <v>650</v>
      </c>
      <c r="BJ10" s="46" t="s">
        <v>1953</v>
      </c>
      <c r="BK10" s="47" t="s">
        <v>2094</v>
      </c>
      <c r="BL10" s="45" t="s">
        <v>650</v>
      </c>
      <c r="BM10" s="46" t="s">
        <v>1963</v>
      </c>
      <c r="BN10" s="47" t="s">
        <v>1693</v>
      </c>
      <c r="BO10" s="45" t="s">
        <v>650</v>
      </c>
      <c r="BP10" s="46"/>
      <c r="BQ10" s="47"/>
      <c r="BR10" s="45"/>
      <c r="BS10" s="46"/>
      <c r="BT10" s="47"/>
      <c r="BU10" s="45"/>
      <c r="BV10" s="46"/>
      <c r="BW10" s="47"/>
      <c r="BX10" s="45"/>
      <c r="BY10" s="46"/>
      <c r="BZ10" s="47"/>
      <c r="CA10" s="45"/>
      <c r="CB10" s="46"/>
      <c r="CC10" s="47"/>
      <c r="CD10" s="45"/>
      <c r="CE10" s="46"/>
      <c r="CF10" s="47"/>
      <c r="CG10" s="45"/>
      <c r="CH10" s="46"/>
      <c r="CI10" s="47"/>
      <c r="CJ10" s="45"/>
      <c r="CK10" s="46"/>
      <c r="CL10" s="47"/>
      <c r="CM10" s="45"/>
      <c r="CN10" s="46"/>
      <c r="CO10" s="47"/>
      <c r="CP10" s="45"/>
      <c r="CQ10" s="46"/>
      <c r="CR10" s="56"/>
      <c r="CS10" s="48"/>
      <c r="CT10" s="49"/>
      <c r="CU10" s="50"/>
      <c r="CV10" s="48"/>
      <c r="CW10" s="49"/>
      <c r="CX10" s="50"/>
      <c r="CY10" s="48"/>
      <c r="CZ10" s="49"/>
      <c r="DA10" s="50"/>
      <c r="DB10" s="48"/>
      <c r="DC10" s="49"/>
      <c r="DD10" s="50"/>
      <c r="DE10" s="48"/>
      <c r="DF10" s="49"/>
      <c r="DG10" s="50"/>
      <c r="DH10" s="48"/>
      <c r="DI10" s="49"/>
      <c r="DJ10" s="50"/>
      <c r="DK10" s="48"/>
      <c r="DL10" s="49"/>
      <c r="DM10" s="50"/>
      <c r="DN10" s="48"/>
      <c r="DO10" s="49"/>
      <c r="DP10" s="50"/>
      <c r="DQ10" s="48"/>
      <c r="DR10" s="49"/>
      <c r="DS10" s="50"/>
      <c r="DT10" s="48"/>
      <c r="DU10" s="49"/>
      <c r="DV10" s="50"/>
      <c r="DW10" s="48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</row>
    <row r="11" spans="1:144" s="42" customFormat="1" ht="11.25">
      <c r="A11" s="43" t="s">
        <v>685</v>
      </c>
      <c r="B11" s="46" t="s">
        <v>1963</v>
      </c>
      <c r="C11" s="47" t="s">
        <v>1694</v>
      </c>
      <c r="D11" s="45" t="s">
        <v>685</v>
      </c>
      <c r="E11" s="46" t="s">
        <v>1962</v>
      </c>
      <c r="F11" s="47" t="s">
        <v>1695</v>
      </c>
      <c r="G11" s="45" t="s">
        <v>685</v>
      </c>
      <c r="H11" s="46" t="s">
        <v>1956</v>
      </c>
      <c r="I11" s="47" t="s">
        <v>1696</v>
      </c>
      <c r="J11" s="45" t="s">
        <v>685</v>
      </c>
      <c r="K11" s="46" t="s">
        <v>1960</v>
      </c>
      <c r="L11" s="47" t="s">
        <v>1697</v>
      </c>
      <c r="M11" s="45" t="s">
        <v>685</v>
      </c>
      <c r="N11" s="46" t="s">
        <v>1962</v>
      </c>
      <c r="O11" s="47" t="s">
        <v>1698</v>
      </c>
      <c r="P11" s="45" t="s">
        <v>685</v>
      </c>
      <c r="Q11" s="46" t="s">
        <v>1956</v>
      </c>
      <c r="R11" s="47" t="s">
        <v>1699</v>
      </c>
      <c r="S11" s="45" t="s">
        <v>685</v>
      </c>
      <c r="T11" s="46" t="s">
        <v>1960</v>
      </c>
      <c r="U11" s="47" t="s">
        <v>1700</v>
      </c>
      <c r="V11" s="45" t="s">
        <v>685</v>
      </c>
      <c r="W11" s="46" t="s">
        <v>1960</v>
      </c>
      <c r="X11" s="47" t="s">
        <v>1701</v>
      </c>
      <c r="Y11" s="45" t="s">
        <v>685</v>
      </c>
      <c r="Z11" s="46" t="s">
        <v>1961</v>
      </c>
      <c r="AA11" s="47" t="s">
        <v>1702</v>
      </c>
      <c r="AB11" s="45" t="s">
        <v>685</v>
      </c>
      <c r="AC11" s="46" t="s">
        <v>1961</v>
      </c>
      <c r="AD11" s="47" t="s">
        <v>1703</v>
      </c>
      <c r="AE11" s="45" t="s">
        <v>685</v>
      </c>
      <c r="AF11" s="46" t="s">
        <v>1961</v>
      </c>
      <c r="AG11" s="47" t="s">
        <v>2095</v>
      </c>
      <c r="AH11" s="45" t="s">
        <v>685</v>
      </c>
      <c r="AI11" s="46" t="s">
        <v>1961</v>
      </c>
      <c r="AJ11" s="47" t="s">
        <v>1704</v>
      </c>
      <c r="AK11" s="45" t="s">
        <v>685</v>
      </c>
      <c r="AL11" s="46" t="s">
        <v>1961</v>
      </c>
      <c r="AM11" s="47" t="s">
        <v>1705</v>
      </c>
      <c r="AN11" s="45" t="s">
        <v>685</v>
      </c>
      <c r="AO11" s="46" t="s">
        <v>1961</v>
      </c>
      <c r="AP11" s="47" t="s">
        <v>1706</v>
      </c>
      <c r="AQ11" s="45" t="s">
        <v>685</v>
      </c>
      <c r="AR11" s="46" t="s">
        <v>1961</v>
      </c>
      <c r="AS11" s="47" t="s">
        <v>1707</v>
      </c>
      <c r="AT11" s="45" t="s">
        <v>685</v>
      </c>
      <c r="AU11" s="46" t="s">
        <v>1961</v>
      </c>
      <c r="AV11" s="47" t="s">
        <v>1708</v>
      </c>
      <c r="AW11" s="45" t="s">
        <v>685</v>
      </c>
      <c r="AX11" s="46" t="s">
        <v>1961</v>
      </c>
      <c r="AY11" s="47" t="s">
        <v>1709</v>
      </c>
      <c r="AZ11" s="45" t="s">
        <v>685</v>
      </c>
      <c r="BA11" s="46" t="s">
        <v>1953</v>
      </c>
      <c r="BB11" s="47" t="s">
        <v>1710</v>
      </c>
      <c r="BC11" s="45" t="s">
        <v>685</v>
      </c>
      <c r="BD11" s="46" t="s">
        <v>1963</v>
      </c>
      <c r="BE11" s="47" t="s">
        <v>1711</v>
      </c>
      <c r="BF11" s="45" t="s">
        <v>685</v>
      </c>
      <c r="BG11" s="46" t="s">
        <v>1963</v>
      </c>
      <c r="BH11" s="47" t="s">
        <v>1712</v>
      </c>
      <c r="BI11" s="45" t="s">
        <v>685</v>
      </c>
      <c r="BJ11" s="46" t="s">
        <v>1963</v>
      </c>
      <c r="BK11" s="47" t="s">
        <v>2096</v>
      </c>
      <c r="BL11" s="45"/>
      <c r="BM11" s="46"/>
      <c r="BN11" s="47"/>
      <c r="BO11" s="45"/>
      <c r="BP11" s="46"/>
      <c r="BQ11" s="47"/>
      <c r="BR11" s="45"/>
      <c r="BS11" s="46"/>
      <c r="BT11" s="47"/>
      <c r="BU11" s="45"/>
      <c r="BV11" s="46"/>
      <c r="BW11" s="47"/>
      <c r="BX11" s="45"/>
      <c r="BY11" s="46"/>
      <c r="BZ11" s="47"/>
      <c r="CA11" s="45"/>
      <c r="CB11" s="46"/>
      <c r="CC11" s="47"/>
      <c r="CD11" s="45"/>
      <c r="CE11" s="46"/>
      <c r="CF11" s="47"/>
      <c r="CG11" s="45"/>
      <c r="CH11" s="46"/>
      <c r="CI11" s="47"/>
      <c r="CJ11" s="45"/>
      <c r="CK11" s="46"/>
      <c r="CL11" s="47"/>
      <c r="CM11" s="45"/>
      <c r="CN11" s="46"/>
      <c r="CO11" s="47"/>
      <c r="CP11" s="45"/>
      <c r="CQ11" s="46"/>
      <c r="CR11" s="56"/>
      <c r="CS11" s="48"/>
      <c r="CT11" s="49"/>
      <c r="CU11" s="50"/>
      <c r="CV11" s="48"/>
      <c r="CW11" s="49"/>
      <c r="CX11" s="50"/>
      <c r="CY11" s="48"/>
      <c r="CZ11" s="49"/>
      <c r="DA11" s="50"/>
      <c r="DB11" s="48"/>
      <c r="DC11" s="49"/>
      <c r="DD11" s="50"/>
      <c r="DE11" s="48"/>
      <c r="DF11" s="49"/>
      <c r="DG11" s="50"/>
      <c r="DH11" s="48"/>
      <c r="DI11" s="49"/>
      <c r="DJ11" s="50"/>
      <c r="DK11" s="48"/>
      <c r="DL11" s="49"/>
      <c r="DM11" s="50"/>
      <c r="DN11" s="48"/>
      <c r="DO11" s="49"/>
      <c r="DP11" s="50"/>
      <c r="DQ11" s="48"/>
      <c r="DR11" s="49"/>
      <c r="DS11" s="50"/>
      <c r="DT11" s="48"/>
      <c r="DU11" s="49"/>
      <c r="DV11" s="50"/>
      <c r="DW11" s="48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</row>
    <row r="12" spans="1:144" s="42" customFormat="1" ht="11.25">
      <c r="A12" s="43" t="s">
        <v>719</v>
      </c>
      <c r="B12" s="46" t="s">
        <v>1959</v>
      </c>
      <c r="C12" s="47" t="s">
        <v>1713</v>
      </c>
      <c r="D12" s="45" t="s">
        <v>719</v>
      </c>
      <c r="E12" s="46" t="s">
        <v>1963</v>
      </c>
      <c r="F12" s="47" t="s">
        <v>1714</v>
      </c>
      <c r="G12" s="45" t="s">
        <v>719</v>
      </c>
      <c r="H12" s="46" t="s">
        <v>1963</v>
      </c>
      <c r="I12" s="47" t="s">
        <v>1391</v>
      </c>
      <c r="J12" s="45" t="s">
        <v>719</v>
      </c>
      <c r="K12" s="46" t="s">
        <v>1964</v>
      </c>
      <c r="L12" s="47" t="s">
        <v>1715</v>
      </c>
      <c r="M12" s="45" t="s">
        <v>719</v>
      </c>
      <c r="N12" s="46" t="s">
        <v>1956</v>
      </c>
      <c r="O12" s="47" t="s">
        <v>1012</v>
      </c>
      <c r="P12" s="45" t="s">
        <v>719</v>
      </c>
      <c r="Q12" s="46" t="s">
        <v>1960</v>
      </c>
      <c r="R12" s="47" t="s">
        <v>1716</v>
      </c>
      <c r="S12" s="45" t="s">
        <v>719</v>
      </c>
      <c r="T12" s="46" t="s">
        <v>1962</v>
      </c>
      <c r="U12" s="47" t="s">
        <v>1717</v>
      </c>
      <c r="V12" s="45" t="s">
        <v>719</v>
      </c>
      <c r="W12" s="46" t="s">
        <v>1961</v>
      </c>
      <c r="X12" s="47" t="s">
        <v>1718</v>
      </c>
      <c r="Y12" s="45" t="s">
        <v>719</v>
      </c>
      <c r="Z12" s="46" t="s">
        <v>1963</v>
      </c>
      <c r="AA12" s="47" t="s">
        <v>1719</v>
      </c>
      <c r="AB12" s="45" t="s">
        <v>719</v>
      </c>
      <c r="AC12" s="46" t="s">
        <v>1963</v>
      </c>
      <c r="AD12" s="47" t="s">
        <v>1720</v>
      </c>
      <c r="AE12" s="45" t="s">
        <v>719</v>
      </c>
      <c r="AF12" s="46" t="s">
        <v>1963</v>
      </c>
      <c r="AG12" s="47" t="s">
        <v>2097</v>
      </c>
      <c r="AH12" s="45" t="s">
        <v>719</v>
      </c>
      <c r="AI12" s="46" t="s">
        <v>1963</v>
      </c>
      <c r="AJ12" s="47" t="s">
        <v>1721</v>
      </c>
      <c r="AK12" s="45" t="s">
        <v>719</v>
      </c>
      <c r="AL12" s="46" t="s">
        <v>1963</v>
      </c>
      <c r="AM12" s="47" t="s">
        <v>1722</v>
      </c>
      <c r="AN12" s="45" t="s">
        <v>719</v>
      </c>
      <c r="AO12" s="46" t="s">
        <v>1963</v>
      </c>
      <c r="AP12" s="47" t="s">
        <v>1723</v>
      </c>
      <c r="AQ12" s="45" t="s">
        <v>719</v>
      </c>
      <c r="AR12" s="46" t="s">
        <v>1963</v>
      </c>
      <c r="AS12" s="47" t="s">
        <v>1724</v>
      </c>
      <c r="AT12" s="45" t="s">
        <v>719</v>
      </c>
      <c r="AU12" s="46" t="s">
        <v>1963</v>
      </c>
      <c r="AV12" s="47" t="s">
        <v>1725</v>
      </c>
      <c r="AW12" s="45" t="s">
        <v>719</v>
      </c>
      <c r="AX12" s="46" t="s">
        <v>1963</v>
      </c>
      <c r="AY12" s="47" t="s">
        <v>1726</v>
      </c>
      <c r="AZ12" s="45" t="s">
        <v>719</v>
      </c>
      <c r="BA12" s="46" t="s">
        <v>1963</v>
      </c>
      <c r="BB12" s="47" t="s">
        <v>1727</v>
      </c>
      <c r="BC12" s="45" t="s">
        <v>719</v>
      </c>
      <c r="BD12" s="46" t="s">
        <v>1959</v>
      </c>
      <c r="BE12" s="47" t="s">
        <v>1728</v>
      </c>
      <c r="BF12" s="45" t="s">
        <v>719</v>
      </c>
      <c r="BG12" s="46" t="s">
        <v>1959</v>
      </c>
      <c r="BH12" s="47" t="s">
        <v>1729</v>
      </c>
      <c r="BI12" s="45"/>
      <c r="BJ12" s="46"/>
      <c r="BK12" s="47"/>
      <c r="BL12" s="45"/>
      <c r="BM12" s="46"/>
      <c r="BN12" s="47"/>
      <c r="BO12" s="45"/>
      <c r="BP12" s="46"/>
      <c r="BQ12" s="47"/>
      <c r="BR12" s="45"/>
      <c r="BS12" s="46"/>
      <c r="BT12" s="47"/>
      <c r="BU12" s="45"/>
      <c r="BV12" s="46"/>
      <c r="BW12" s="47"/>
      <c r="BX12" s="45"/>
      <c r="BY12" s="46"/>
      <c r="BZ12" s="47"/>
      <c r="CA12" s="45"/>
      <c r="CB12" s="46"/>
      <c r="CC12" s="47"/>
      <c r="CD12" s="45"/>
      <c r="CE12" s="46"/>
      <c r="CF12" s="47"/>
      <c r="CG12" s="45"/>
      <c r="CH12" s="46"/>
      <c r="CI12" s="47"/>
      <c r="CJ12" s="45"/>
      <c r="CK12" s="46"/>
      <c r="CL12" s="47"/>
      <c r="CM12" s="45"/>
      <c r="CN12" s="46"/>
      <c r="CO12" s="47"/>
      <c r="CP12" s="45"/>
      <c r="CQ12" s="46"/>
      <c r="CR12" s="56"/>
      <c r="CS12" s="48"/>
      <c r="CT12" s="49"/>
      <c r="CU12" s="50"/>
      <c r="CV12" s="48"/>
      <c r="CW12" s="49"/>
      <c r="CX12" s="50"/>
      <c r="CY12" s="48"/>
      <c r="CZ12" s="49"/>
      <c r="DA12" s="50"/>
      <c r="DB12" s="48"/>
      <c r="DC12" s="49"/>
      <c r="DD12" s="50"/>
      <c r="DE12" s="48"/>
      <c r="DF12" s="49"/>
      <c r="DG12" s="50"/>
      <c r="DH12" s="48"/>
      <c r="DI12" s="49"/>
      <c r="DJ12" s="50"/>
      <c r="DK12" s="48"/>
      <c r="DL12" s="49"/>
      <c r="DM12" s="50"/>
      <c r="DN12" s="48"/>
      <c r="DO12" s="49"/>
      <c r="DP12" s="50"/>
      <c r="DQ12" s="48"/>
      <c r="DR12" s="49"/>
      <c r="DS12" s="50"/>
      <c r="DT12" s="48"/>
      <c r="DU12" s="49"/>
      <c r="DV12" s="50"/>
      <c r="DW12" s="48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</row>
    <row r="13" spans="1:144" s="42" customFormat="1" ht="11.25">
      <c r="A13" s="43" t="s">
        <v>751</v>
      </c>
      <c r="B13" s="46" t="s">
        <v>1964</v>
      </c>
      <c r="C13" s="47" t="s">
        <v>1730</v>
      </c>
      <c r="D13" s="45" t="s">
        <v>751</v>
      </c>
      <c r="E13" s="46" t="s">
        <v>1956</v>
      </c>
      <c r="F13" s="47" t="s">
        <v>1731</v>
      </c>
      <c r="G13" s="45" t="s">
        <v>751</v>
      </c>
      <c r="H13" s="46" t="s">
        <v>1962</v>
      </c>
      <c r="I13" s="47" t="s">
        <v>1732</v>
      </c>
      <c r="J13" s="45" t="s">
        <v>751</v>
      </c>
      <c r="K13" s="46" t="s">
        <v>1961</v>
      </c>
      <c r="L13" s="47" t="s">
        <v>1733</v>
      </c>
      <c r="M13" s="45" t="s">
        <v>751</v>
      </c>
      <c r="N13" s="46" t="s">
        <v>1961</v>
      </c>
      <c r="O13" s="47" t="s">
        <v>1734</v>
      </c>
      <c r="P13" s="45" t="s">
        <v>751</v>
      </c>
      <c r="Q13" s="46" t="s">
        <v>1961</v>
      </c>
      <c r="R13" s="47" t="s">
        <v>1735</v>
      </c>
      <c r="S13" s="45" t="s">
        <v>751</v>
      </c>
      <c r="T13" s="46" t="s">
        <v>1961</v>
      </c>
      <c r="U13" s="47" t="s">
        <v>1736</v>
      </c>
      <c r="V13" s="45" t="s">
        <v>751</v>
      </c>
      <c r="W13" s="46" t="s">
        <v>1963</v>
      </c>
      <c r="X13" s="47" t="s">
        <v>1737</v>
      </c>
      <c r="Y13" s="45" t="s">
        <v>751</v>
      </c>
      <c r="Z13" s="46" t="s">
        <v>1962</v>
      </c>
      <c r="AA13" s="47" t="s">
        <v>1738</v>
      </c>
      <c r="AB13" s="45" t="s">
        <v>751</v>
      </c>
      <c r="AC13" s="46" t="s">
        <v>1962</v>
      </c>
      <c r="AD13" s="47" t="s">
        <v>1739</v>
      </c>
      <c r="AE13" s="45" t="s">
        <v>751</v>
      </c>
      <c r="AF13" s="46" t="s">
        <v>1962</v>
      </c>
      <c r="AG13" s="47" t="s">
        <v>2098</v>
      </c>
      <c r="AH13" s="45" t="s">
        <v>751</v>
      </c>
      <c r="AI13" s="46" t="s">
        <v>1965</v>
      </c>
      <c r="AJ13" s="47" t="s">
        <v>1740</v>
      </c>
      <c r="AK13" s="45" t="s">
        <v>751</v>
      </c>
      <c r="AL13" s="46" t="s">
        <v>1965</v>
      </c>
      <c r="AM13" s="47" t="s">
        <v>1741</v>
      </c>
      <c r="AN13" s="45" t="s">
        <v>751</v>
      </c>
      <c r="AO13" s="46" t="s">
        <v>1965</v>
      </c>
      <c r="AP13" s="47" t="s">
        <v>1742</v>
      </c>
      <c r="AQ13" s="45" t="s">
        <v>751</v>
      </c>
      <c r="AR13" s="46" t="s">
        <v>1965</v>
      </c>
      <c r="AS13" s="47" t="s">
        <v>1743</v>
      </c>
      <c r="AT13" s="45" t="s">
        <v>751</v>
      </c>
      <c r="AU13" s="46" t="s">
        <v>1957</v>
      </c>
      <c r="AV13" s="47" t="s">
        <v>1744</v>
      </c>
      <c r="AW13" s="45" t="s">
        <v>751</v>
      </c>
      <c r="AX13" s="46" t="s">
        <v>1957</v>
      </c>
      <c r="AY13" s="47" t="s">
        <v>1745</v>
      </c>
      <c r="AZ13" s="45" t="s">
        <v>751</v>
      </c>
      <c r="BA13" s="46" t="s">
        <v>1957</v>
      </c>
      <c r="BB13" s="47" t="s">
        <v>1746</v>
      </c>
      <c r="BC13" s="45" t="s">
        <v>751</v>
      </c>
      <c r="BD13" s="46" t="s">
        <v>1957</v>
      </c>
      <c r="BE13" s="47" t="s">
        <v>1747</v>
      </c>
      <c r="BF13" s="45"/>
      <c r="BG13" s="46"/>
      <c r="BH13" s="47"/>
      <c r="BI13" s="45"/>
      <c r="BJ13" s="46"/>
      <c r="BK13" s="47"/>
      <c r="BL13" s="45"/>
      <c r="BM13" s="46"/>
      <c r="BN13" s="47"/>
      <c r="BO13" s="45"/>
      <c r="BP13" s="46"/>
      <c r="BQ13" s="47"/>
      <c r="BR13" s="45"/>
      <c r="BS13" s="46"/>
      <c r="BT13" s="47"/>
      <c r="BU13" s="45"/>
      <c r="BV13" s="46"/>
      <c r="BW13" s="47"/>
      <c r="BX13" s="45"/>
      <c r="BY13" s="46"/>
      <c r="BZ13" s="47"/>
      <c r="CA13" s="45"/>
      <c r="CB13" s="46"/>
      <c r="CC13" s="47"/>
      <c r="CD13" s="45"/>
      <c r="CE13" s="46"/>
      <c r="CF13" s="47"/>
      <c r="CG13" s="45"/>
      <c r="CH13" s="46"/>
      <c r="CI13" s="47"/>
      <c r="CJ13" s="45"/>
      <c r="CK13" s="46"/>
      <c r="CL13" s="47"/>
      <c r="CM13" s="45"/>
      <c r="CN13" s="46"/>
      <c r="CO13" s="47"/>
      <c r="CP13" s="45"/>
      <c r="CQ13" s="46"/>
      <c r="CR13" s="56"/>
      <c r="CS13" s="48"/>
      <c r="CT13" s="49"/>
      <c r="CU13" s="50"/>
      <c r="CV13" s="48"/>
      <c r="CW13" s="49"/>
      <c r="CX13" s="50"/>
      <c r="CY13" s="48"/>
      <c r="CZ13" s="49"/>
      <c r="DA13" s="50"/>
      <c r="DB13" s="48"/>
      <c r="DC13" s="49"/>
      <c r="DD13" s="50"/>
      <c r="DE13" s="48"/>
      <c r="DF13" s="49"/>
      <c r="DG13" s="50"/>
      <c r="DH13" s="48"/>
      <c r="DI13" s="49"/>
      <c r="DJ13" s="50"/>
      <c r="DK13" s="48"/>
      <c r="DL13" s="49"/>
      <c r="DM13" s="50"/>
      <c r="DN13" s="48"/>
      <c r="DO13" s="49"/>
      <c r="DP13" s="50"/>
      <c r="DQ13" s="48"/>
      <c r="DR13" s="49"/>
      <c r="DS13" s="50"/>
      <c r="DT13" s="48"/>
      <c r="DU13" s="49"/>
      <c r="DV13" s="50"/>
      <c r="DW13" s="48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</row>
    <row r="14" spans="1:144" s="42" customFormat="1" ht="11.25">
      <c r="A14" s="43" t="s">
        <v>781</v>
      </c>
      <c r="B14" s="46" t="s">
        <v>1962</v>
      </c>
      <c r="C14" s="47" t="s">
        <v>1748</v>
      </c>
      <c r="D14" s="45" t="s">
        <v>781</v>
      </c>
      <c r="E14" s="46" t="s">
        <v>1957</v>
      </c>
      <c r="F14" s="47" t="s">
        <v>1749</v>
      </c>
      <c r="G14" s="45" t="s">
        <v>781</v>
      </c>
      <c r="H14" s="46" t="s">
        <v>1964</v>
      </c>
      <c r="I14" s="47" t="s">
        <v>1576</v>
      </c>
      <c r="J14" s="45" t="s">
        <v>781</v>
      </c>
      <c r="K14" s="46" t="s">
        <v>1956</v>
      </c>
      <c r="L14" s="47" t="s">
        <v>1750</v>
      </c>
      <c r="M14" s="45" t="s">
        <v>781</v>
      </c>
      <c r="N14" s="46" t="s">
        <v>1963</v>
      </c>
      <c r="O14" s="47" t="s">
        <v>1751</v>
      </c>
      <c r="P14" s="45" t="s">
        <v>781</v>
      </c>
      <c r="Q14" s="46" t="s">
        <v>1963</v>
      </c>
      <c r="R14" s="47" t="s">
        <v>1752</v>
      </c>
      <c r="S14" s="45" t="s">
        <v>781</v>
      </c>
      <c r="T14" s="46" t="s">
        <v>1963</v>
      </c>
      <c r="U14" s="47" t="s">
        <v>1753</v>
      </c>
      <c r="V14" s="45" t="s">
        <v>781</v>
      </c>
      <c r="W14" s="46" t="s">
        <v>1962</v>
      </c>
      <c r="X14" s="47" t="s">
        <v>1754</v>
      </c>
      <c r="Y14" s="45" t="s">
        <v>781</v>
      </c>
      <c r="Z14" s="46" t="s">
        <v>1966</v>
      </c>
      <c r="AA14" s="47" t="s">
        <v>1755</v>
      </c>
      <c r="AB14" s="45" t="s">
        <v>781</v>
      </c>
      <c r="AC14" s="46" t="s">
        <v>1967</v>
      </c>
      <c r="AD14" s="47" t="s">
        <v>1756</v>
      </c>
      <c r="AE14" s="45" t="s">
        <v>781</v>
      </c>
      <c r="AF14" s="46" t="s">
        <v>1957</v>
      </c>
      <c r="AG14" s="47" t="s">
        <v>2099</v>
      </c>
      <c r="AH14" s="45" t="s">
        <v>781</v>
      </c>
      <c r="AI14" s="46" t="s">
        <v>1966</v>
      </c>
      <c r="AJ14" s="47" t="s">
        <v>1757</v>
      </c>
      <c r="AK14" s="45" t="s">
        <v>781</v>
      </c>
      <c r="AL14" s="46" t="s">
        <v>1957</v>
      </c>
      <c r="AM14" s="47" t="s">
        <v>1758</v>
      </c>
      <c r="AN14" s="45" t="s">
        <v>781</v>
      </c>
      <c r="AO14" s="46" t="s">
        <v>1957</v>
      </c>
      <c r="AP14" s="47" t="s">
        <v>1759</v>
      </c>
      <c r="AQ14" s="45" t="s">
        <v>781</v>
      </c>
      <c r="AR14" s="46" t="s">
        <v>1957</v>
      </c>
      <c r="AS14" s="47" t="s">
        <v>1760</v>
      </c>
      <c r="AT14" s="45" t="s">
        <v>781</v>
      </c>
      <c r="AU14" s="46" t="s">
        <v>1968</v>
      </c>
      <c r="AV14" s="47" t="s">
        <v>1761</v>
      </c>
      <c r="AW14" s="45" t="s">
        <v>781</v>
      </c>
      <c r="AX14" s="46" t="s">
        <v>1968</v>
      </c>
      <c r="AY14" s="47" t="s">
        <v>1762</v>
      </c>
      <c r="AZ14" s="45" t="s">
        <v>781</v>
      </c>
      <c r="BA14" s="46" t="s">
        <v>1965</v>
      </c>
      <c r="BB14" s="47" t="s">
        <v>1763</v>
      </c>
      <c r="BC14" s="45"/>
      <c r="BD14" s="46"/>
      <c r="BE14" s="47"/>
      <c r="BF14" s="45"/>
      <c r="BG14" s="46"/>
      <c r="BH14" s="47"/>
      <c r="BI14" s="45"/>
      <c r="BJ14" s="46"/>
      <c r="BK14" s="47"/>
      <c r="BL14" s="45"/>
      <c r="BM14" s="46"/>
      <c r="BN14" s="47"/>
      <c r="BO14" s="45"/>
      <c r="BP14" s="46"/>
      <c r="BQ14" s="47"/>
      <c r="BR14" s="45"/>
      <c r="BS14" s="46"/>
      <c r="BT14" s="47"/>
      <c r="BU14" s="45"/>
      <c r="BV14" s="46"/>
      <c r="BW14" s="47"/>
      <c r="BX14" s="45"/>
      <c r="BY14" s="46"/>
      <c r="BZ14" s="47"/>
      <c r="CA14" s="45"/>
      <c r="CB14" s="46"/>
      <c r="CC14" s="47"/>
      <c r="CD14" s="45"/>
      <c r="CE14" s="46"/>
      <c r="CF14" s="47"/>
      <c r="CG14" s="45"/>
      <c r="CH14" s="46"/>
      <c r="CI14" s="47"/>
      <c r="CJ14" s="45"/>
      <c r="CK14" s="46"/>
      <c r="CL14" s="47"/>
      <c r="CM14" s="45"/>
      <c r="CN14" s="46"/>
      <c r="CO14" s="47"/>
      <c r="CP14" s="45"/>
      <c r="CQ14" s="46"/>
      <c r="CR14" s="56"/>
      <c r="CS14" s="48"/>
      <c r="CT14" s="49"/>
      <c r="CU14" s="50"/>
      <c r="CV14" s="48"/>
      <c r="CW14" s="49"/>
      <c r="CX14" s="50"/>
      <c r="CY14" s="48"/>
      <c r="CZ14" s="49"/>
      <c r="DA14" s="50"/>
      <c r="DB14" s="48"/>
      <c r="DC14" s="49"/>
      <c r="DD14" s="50"/>
      <c r="DE14" s="48"/>
      <c r="DF14" s="49"/>
      <c r="DG14" s="50"/>
      <c r="DH14" s="48"/>
      <c r="DI14" s="49"/>
      <c r="DJ14" s="50"/>
      <c r="DK14" s="48"/>
      <c r="DL14" s="49"/>
      <c r="DM14" s="50"/>
      <c r="DN14" s="48"/>
      <c r="DO14" s="49"/>
      <c r="DP14" s="50"/>
      <c r="DQ14" s="48"/>
      <c r="DR14" s="49"/>
      <c r="DS14" s="50"/>
      <c r="DT14" s="48"/>
      <c r="DU14" s="49"/>
      <c r="DV14" s="50"/>
      <c r="DW14" s="48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</row>
    <row r="15" spans="1:144" s="42" customFormat="1" ht="11.25">
      <c r="A15" s="43" t="s">
        <v>811</v>
      </c>
      <c r="B15" s="46" t="s">
        <v>1956</v>
      </c>
      <c r="C15" s="47" t="s">
        <v>1764</v>
      </c>
      <c r="D15" s="45" t="s">
        <v>811</v>
      </c>
      <c r="E15" s="46" t="s">
        <v>1964</v>
      </c>
      <c r="F15" s="47" t="s">
        <v>1765</v>
      </c>
      <c r="G15" s="45" t="s">
        <v>811</v>
      </c>
      <c r="H15" s="46" t="s">
        <v>1961</v>
      </c>
      <c r="I15" s="47" t="s">
        <v>1766</v>
      </c>
      <c r="J15" s="45" t="s">
        <v>811</v>
      </c>
      <c r="K15" s="46" t="s">
        <v>1963</v>
      </c>
      <c r="L15" s="47" t="s">
        <v>1767</v>
      </c>
      <c r="M15" s="45" t="s">
        <v>811</v>
      </c>
      <c r="N15" s="46" t="s">
        <v>1966</v>
      </c>
      <c r="O15" s="47" t="s">
        <v>1768</v>
      </c>
      <c r="P15" s="45" t="s">
        <v>811</v>
      </c>
      <c r="Q15" s="46" t="s">
        <v>1966</v>
      </c>
      <c r="R15" s="47" t="s">
        <v>1769</v>
      </c>
      <c r="S15" s="45" t="s">
        <v>811</v>
      </c>
      <c r="T15" s="46" t="s">
        <v>1966</v>
      </c>
      <c r="U15" s="47" t="s">
        <v>1770</v>
      </c>
      <c r="V15" s="45" t="s">
        <v>811</v>
      </c>
      <c r="W15" s="46" t="s">
        <v>1966</v>
      </c>
      <c r="X15" s="47" t="s">
        <v>1771</v>
      </c>
      <c r="Y15" s="45" t="s">
        <v>811</v>
      </c>
      <c r="Z15" s="46" t="s">
        <v>1965</v>
      </c>
      <c r="AA15" s="47" t="s">
        <v>1772</v>
      </c>
      <c r="AB15" s="45" t="s">
        <v>811</v>
      </c>
      <c r="AC15" s="46" t="s">
        <v>1957</v>
      </c>
      <c r="AD15" s="47" t="s">
        <v>1773</v>
      </c>
      <c r="AE15" s="45" t="s">
        <v>811</v>
      </c>
      <c r="AF15" s="46" t="s">
        <v>1966</v>
      </c>
      <c r="AG15" s="47" t="s">
        <v>2100</v>
      </c>
      <c r="AH15" s="45" t="s">
        <v>811</v>
      </c>
      <c r="AI15" s="46" t="s">
        <v>1957</v>
      </c>
      <c r="AJ15" s="47" t="s">
        <v>1774</v>
      </c>
      <c r="AK15" s="45" t="s">
        <v>811</v>
      </c>
      <c r="AL15" s="46" t="s">
        <v>1968</v>
      </c>
      <c r="AM15" s="47" t="s">
        <v>1775</v>
      </c>
      <c r="AN15" s="45" t="s">
        <v>811</v>
      </c>
      <c r="AO15" s="46" t="s">
        <v>1968</v>
      </c>
      <c r="AP15" s="47" t="s">
        <v>1776</v>
      </c>
      <c r="AQ15" s="45" t="s">
        <v>811</v>
      </c>
      <c r="AR15" s="46" t="s">
        <v>1968</v>
      </c>
      <c r="AS15" s="47" t="s">
        <v>1777</v>
      </c>
      <c r="AT15" s="45" t="s">
        <v>811</v>
      </c>
      <c r="AU15" s="46" t="s">
        <v>1965</v>
      </c>
      <c r="AV15" s="47" t="s">
        <v>1778</v>
      </c>
      <c r="AW15" s="45" t="s">
        <v>811</v>
      </c>
      <c r="AX15" s="46" t="s">
        <v>1965</v>
      </c>
      <c r="AY15" s="47" t="s">
        <v>1779</v>
      </c>
      <c r="AZ15" s="45" t="s">
        <v>811</v>
      </c>
      <c r="BA15" s="46" t="s">
        <v>1967</v>
      </c>
      <c r="BB15" s="47" t="s">
        <v>1780</v>
      </c>
      <c r="BC15" s="45"/>
      <c r="BD15" s="46"/>
      <c r="BE15" s="47"/>
      <c r="BF15" s="45"/>
      <c r="BG15" s="46"/>
      <c r="BH15" s="47"/>
      <c r="BI15" s="45"/>
      <c r="BJ15" s="46"/>
      <c r="BK15" s="47"/>
      <c r="BL15" s="45"/>
      <c r="BM15" s="46"/>
      <c r="BN15" s="47"/>
      <c r="BO15" s="45"/>
      <c r="BP15" s="46"/>
      <c r="BQ15" s="47"/>
      <c r="BR15" s="45"/>
      <c r="BS15" s="46"/>
      <c r="BT15" s="47"/>
      <c r="BU15" s="45"/>
      <c r="BV15" s="46"/>
      <c r="BW15" s="47"/>
      <c r="BX15" s="45"/>
      <c r="BY15" s="46"/>
      <c r="BZ15" s="47"/>
      <c r="CA15" s="45"/>
      <c r="CB15" s="46"/>
      <c r="CC15" s="47"/>
      <c r="CD15" s="45"/>
      <c r="CE15" s="46"/>
      <c r="CF15" s="47"/>
      <c r="CG15" s="45"/>
      <c r="CH15" s="46"/>
      <c r="CI15" s="47"/>
      <c r="CJ15" s="45"/>
      <c r="CK15" s="46"/>
      <c r="CL15" s="47"/>
      <c r="CM15" s="45"/>
      <c r="CN15" s="46"/>
      <c r="CO15" s="47"/>
      <c r="CP15" s="45"/>
      <c r="CQ15" s="46"/>
      <c r="CR15" s="56"/>
      <c r="CS15" s="48"/>
      <c r="CT15" s="49"/>
      <c r="CU15" s="50"/>
      <c r="CV15" s="48"/>
      <c r="CW15" s="49"/>
      <c r="CX15" s="50"/>
      <c r="CY15" s="48"/>
      <c r="CZ15" s="49"/>
      <c r="DA15" s="50"/>
      <c r="DB15" s="48"/>
      <c r="DC15" s="49"/>
      <c r="DD15" s="50"/>
      <c r="DE15" s="48"/>
      <c r="DF15" s="49"/>
      <c r="DG15" s="50"/>
      <c r="DH15" s="48"/>
      <c r="DI15" s="49"/>
      <c r="DJ15" s="50"/>
      <c r="DK15" s="48"/>
      <c r="DL15" s="49"/>
      <c r="DM15" s="50"/>
      <c r="DN15" s="48"/>
      <c r="DO15" s="49"/>
      <c r="DP15" s="50"/>
      <c r="DQ15" s="48"/>
      <c r="DR15" s="49"/>
      <c r="DS15" s="50"/>
      <c r="DT15" s="48"/>
      <c r="DU15" s="49"/>
      <c r="DV15" s="50"/>
      <c r="DW15" s="48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</row>
    <row r="16" spans="1:144" s="42" customFormat="1" ht="11.25">
      <c r="A16" s="43" t="s">
        <v>841</v>
      </c>
      <c r="B16" s="46" t="s">
        <v>1961</v>
      </c>
      <c r="C16" s="47" t="s">
        <v>1781</v>
      </c>
      <c r="D16" s="45" t="s">
        <v>841</v>
      </c>
      <c r="E16" s="46" t="s">
        <v>1961</v>
      </c>
      <c r="F16" s="47" t="s">
        <v>1782</v>
      </c>
      <c r="G16" s="45" t="s">
        <v>841</v>
      </c>
      <c r="H16" s="46" t="s">
        <v>1966</v>
      </c>
      <c r="I16" s="47" t="s">
        <v>1783</v>
      </c>
      <c r="J16" s="45" t="s">
        <v>841</v>
      </c>
      <c r="K16" s="46" t="s">
        <v>1966</v>
      </c>
      <c r="L16" s="47" t="s">
        <v>1784</v>
      </c>
      <c r="M16" s="45" t="s">
        <v>841</v>
      </c>
      <c r="N16" s="46" t="s">
        <v>1964</v>
      </c>
      <c r="O16" s="47" t="s">
        <v>1785</v>
      </c>
      <c r="P16" s="45" t="s">
        <v>841</v>
      </c>
      <c r="Q16" s="46" t="s">
        <v>1967</v>
      </c>
      <c r="R16" s="47" t="s">
        <v>528</v>
      </c>
      <c r="S16" s="45" t="s">
        <v>841</v>
      </c>
      <c r="T16" s="46" t="s">
        <v>1965</v>
      </c>
      <c r="U16" s="47" t="s">
        <v>1786</v>
      </c>
      <c r="V16" s="45" t="s">
        <v>841</v>
      </c>
      <c r="W16" s="46" t="s">
        <v>1968</v>
      </c>
      <c r="X16" s="47" t="s">
        <v>1787</v>
      </c>
      <c r="Y16" s="45" t="s">
        <v>841</v>
      </c>
      <c r="Z16" s="46" t="s">
        <v>1968</v>
      </c>
      <c r="AA16" s="47" t="s">
        <v>1788</v>
      </c>
      <c r="AB16" s="45" t="s">
        <v>841</v>
      </c>
      <c r="AC16" s="46" t="s">
        <v>1966</v>
      </c>
      <c r="AD16" s="47" t="s">
        <v>1789</v>
      </c>
      <c r="AE16" s="45" t="s">
        <v>841</v>
      </c>
      <c r="AF16" s="46" t="s">
        <v>1965</v>
      </c>
      <c r="AG16" s="47" t="s">
        <v>2101</v>
      </c>
      <c r="AH16" s="45" t="s">
        <v>841</v>
      </c>
      <c r="AI16" s="46" t="s">
        <v>1968</v>
      </c>
      <c r="AJ16" s="47" t="s">
        <v>1790</v>
      </c>
      <c r="AK16" s="45" t="s">
        <v>841</v>
      </c>
      <c r="AL16" s="46" t="s">
        <v>1966</v>
      </c>
      <c r="AM16" s="47" t="s">
        <v>1791</v>
      </c>
      <c r="AN16" s="45" t="s">
        <v>841</v>
      </c>
      <c r="AO16" s="46" t="s">
        <v>1966</v>
      </c>
      <c r="AP16" s="47" t="s">
        <v>1792</v>
      </c>
      <c r="AQ16" s="45" t="s">
        <v>841</v>
      </c>
      <c r="AR16" s="46" t="s">
        <v>1967</v>
      </c>
      <c r="AS16" s="47" t="s">
        <v>1793</v>
      </c>
      <c r="AT16" s="45" t="s">
        <v>841</v>
      </c>
      <c r="AU16" s="46" t="s">
        <v>1967</v>
      </c>
      <c r="AV16" s="47" t="s">
        <v>1794</v>
      </c>
      <c r="AW16" s="45" t="s">
        <v>841</v>
      </c>
      <c r="AX16" s="46" t="s">
        <v>1967</v>
      </c>
      <c r="AY16" s="47" t="s">
        <v>1795</v>
      </c>
      <c r="AZ16" s="45"/>
      <c r="BA16" s="46"/>
      <c r="BB16" s="47"/>
      <c r="BC16" s="45"/>
      <c r="BD16" s="46"/>
      <c r="BE16" s="47"/>
      <c r="BF16" s="45"/>
      <c r="BG16" s="46"/>
      <c r="BH16" s="47"/>
      <c r="BI16" s="45"/>
      <c r="BJ16" s="46"/>
      <c r="BK16" s="47"/>
      <c r="BL16" s="45"/>
      <c r="BM16" s="46"/>
      <c r="BN16" s="47"/>
      <c r="BO16" s="45"/>
      <c r="BP16" s="46"/>
      <c r="BQ16" s="47"/>
      <c r="BR16" s="45"/>
      <c r="BS16" s="46"/>
      <c r="BT16" s="47"/>
      <c r="BU16" s="45"/>
      <c r="BV16" s="46"/>
      <c r="BW16" s="47"/>
      <c r="BX16" s="45"/>
      <c r="BY16" s="46"/>
      <c r="BZ16" s="47"/>
      <c r="CA16" s="45"/>
      <c r="CB16" s="46"/>
      <c r="CC16" s="47"/>
      <c r="CD16" s="45"/>
      <c r="CE16" s="46"/>
      <c r="CF16" s="47"/>
      <c r="CG16" s="45"/>
      <c r="CH16" s="46"/>
      <c r="CI16" s="47"/>
      <c r="CJ16" s="45"/>
      <c r="CK16" s="46"/>
      <c r="CL16" s="47"/>
      <c r="CM16" s="45"/>
      <c r="CN16" s="46"/>
      <c r="CO16" s="47"/>
      <c r="CP16" s="45"/>
      <c r="CQ16" s="46"/>
      <c r="CR16" s="56"/>
      <c r="CS16" s="48"/>
      <c r="CT16" s="49"/>
      <c r="CU16" s="50"/>
      <c r="CV16" s="48"/>
      <c r="CW16" s="49"/>
      <c r="CX16" s="50"/>
      <c r="CY16" s="48"/>
      <c r="CZ16" s="49"/>
      <c r="DA16" s="50"/>
      <c r="DB16" s="48"/>
      <c r="DC16" s="49"/>
      <c r="DD16" s="50"/>
      <c r="DE16" s="48"/>
      <c r="DF16" s="49"/>
      <c r="DG16" s="50"/>
      <c r="DH16" s="48"/>
      <c r="DI16" s="49"/>
      <c r="DJ16" s="50"/>
      <c r="DK16" s="48"/>
      <c r="DL16" s="49"/>
      <c r="DM16" s="50"/>
      <c r="DN16" s="48"/>
      <c r="DO16" s="49"/>
      <c r="DP16" s="50"/>
      <c r="DQ16" s="48"/>
      <c r="DR16" s="49"/>
      <c r="DS16" s="50"/>
      <c r="DT16" s="48"/>
      <c r="DU16" s="49"/>
      <c r="DV16" s="50"/>
      <c r="DW16" s="48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</row>
    <row r="17" spans="1:144" s="42" customFormat="1" ht="11.25">
      <c r="A17" s="43" t="s">
        <v>863</v>
      </c>
      <c r="B17" s="46" t="s">
        <v>1966</v>
      </c>
      <c r="C17" s="47" t="s">
        <v>1796</v>
      </c>
      <c r="D17" s="45" t="s">
        <v>863</v>
      </c>
      <c r="E17" s="46" t="s">
        <v>1966</v>
      </c>
      <c r="F17" s="47" t="s">
        <v>1797</v>
      </c>
      <c r="G17" s="45" t="s">
        <v>863</v>
      </c>
      <c r="H17" s="46" t="s">
        <v>1968</v>
      </c>
      <c r="I17" s="47" t="s">
        <v>549</v>
      </c>
      <c r="J17" s="45" t="s">
        <v>863</v>
      </c>
      <c r="K17" s="46" t="s">
        <v>1967</v>
      </c>
      <c r="L17" s="47" t="s">
        <v>1798</v>
      </c>
      <c r="M17" s="45" t="s">
        <v>863</v>
      </c>
      <c r="N17" s="46" t="s">
        <v>1967</v>
      </c>
      <c r="O17" s="47" t="s">
        <v>1799</v>
      </c>
      <c r="P17" s="45" t="s">
        <v>863</v>
      </c>
      <c r="Q17" s="46" t="s">
        <v>1965</v>
      </c>
      <c r="R17" s="47" t="s">
        <v>1800</v>
      </c>
      <c r="S17" s="45" t="s">
        <v>863</v>
      </c>
      <c r="T17" s="46" t="s">
        <v>1968</v>
      </c>
      <c r="U17" s="47" t="s">
        <v>1801</v>
      </c>
      <c r="V17" s="45" t="s">
        <v>863</v>
      </c>
      <c r="W17" s="46" t="s">
        <v>1967</v>
      </c>
      <c r="X17" s="47" t="s">
        <v>1802</v>
      </c>
      <c r="Y17" s="45" t="s">
        <v>863</v>
      </c>
      <c r="Z17" s="46" t="s">
        <v>1967</v>
      </c>
      <c r="AA17" s="47" t="s">
        <v>1803</v>
      </c>
      <c r="AB17" s="45" t="s">
        <v>863</v>
      </c>
      <c r="AC17" s="46" t="s">
        <v>1965</v>
      </c>
      <c r="AD17" s="47" t="s">
        <v>1804</v>
      </c>
      <c r="AE17" s="45" t="s">
        <v>863</v>
      </c>
      <c r="AF17" s="46" t="s">
        <v>1969</v>
      </c>
      <c r="AG17" s="47" t="s">
        <v>2102</v>
      </c>
      <c r="AH17" s="45" t="s">
        <v>863</v>
      </c>
      <c r="AI17" s="46" t="s">
        <v>1967</v>
      </c>
      <c r="AJ17" s="47" t="s">
        <v>1805</v>
      </c>
      <c r="AK17" s="45" t="s">
        <v>863</v>
      </c>
      <c r="AL17" s="46" t="s">
        <v>1967</v>
      </c>
      <c r="AM17" s="47" t="s">
        <v>1806</v>
      </c>
      <c r="AN17" s="45" t="s">
        <v>863</v>
      </c>
      <c r="AO17" s="46" t="s">
        <v>1967</v>
      </c>
      <c r="AP17" s="47" t="s">
        <v>1807</v>
      </c>
      <c r="AQ17" s="45" t="s">
        <v>863</v>
      </c>
      <c r="AR17" s="46" t="s">
        <v>1966</v>
      </c>
      <c r="AS17" s="47" t="s">
        <v>1808</v>
      </c>
      <c r="AT17" s="45" t="s">
        <v>863</v>
      </c>
      <c r="AU17" s="46" t="s">
        <v>1966</v>
      </c>
      <c r="AV17" s="47" t="s">
        <v>1809</v>
      </c>
      <c r="AW17" s="45" t="s">
        <v>863</v>
      </c>
      <c r="AX17" s="46" t="s">
        <v>1966</v>
      </c>
      <c r="AY17" s="47" t="s">
        <v>1810</v>
      </c>
      <c r="AZ17" s="45"/>
      <c r="BA17" s="46"/>
      <c r="BB17" s="47"/>
      <c r="BC17" s="45"/>
      <c r="BD17" s="46"/>
      <c r="BE17" s="47"/>
      <c r="BF17" s="45"/>
      <c r="BG17" s="46"/>
      <c r="BH17" s="47"/>
      <c r="BI17" s="45"/>
      <c r="BJ17" s="46"/>
      <c r="BK17" s="47"/>
      <c r="BL17" s="45"/>
      <c r="BM17" s="46"/>
      <c r="BN17" s="47"/>
      <c r="BO17" s="45"/>
      <c r="BP17" s="46"/>
      <c r="BQ17" s="47"/>
      <c r="BR17" s="45"/>
      <c r="BS17" s="46"/>
      <c r="BT17" s="47"/>
      <c r="BU17" s="45"/>
      <c r="BV17" s="46"/>
      <c r="BW17" s="47"/>
      <c r="BX17" s="45"/>
      <c r="BY17" s="46"/>
      <c r="BZ17" s="47"/>
      <c r="CA17" s="45"/>
      <c r="CB17" s="46"/>
      <c r="CC17" s="47"/>
      <c r="CD17" s="45"/>
      <c r="CE17" s="46"/>
      <c r="CF17" s="47"/>
      <c r="CG17" s="45"/>
      <c r="CH17" s="46"/>
      <c r="CI17" s="47"/>
      <c r="CJ17" s="45"/>
      <c r="CK17" s="46"/>
      <c r="CL17" s="47"/>
      <c r="CM17" s="45"/>
      <c r="CN17" s="46"/>
      <c r="CO17" s="47"/>
      <c r="CP17" s="45"/>
      <c r="CQ17" s="46"/>
      <c r="CR17" s="56"/>
      <c r="CS17" s="48"/>
      <c r="CT17" s="49"/>
      <c r="CU17" s="50"/>
      <c r="CV17" s="48"/>
      <c r="CW17" s="49"/>
      <c r="CX17" s="50"/>
      <c r="CY17" s="48"/>
      <c r="CZ17" s="49"/>
      <c r="DA17" s="50"/>
      <c r="DB17" s="48"/>
      <c r="DC17" s="49"/>
      <c r="DD17" s="50"/>
      <c r="DE17" s="48"/>
      <c r="DF17" s="49"/>
      <c r="DG17" s="50"/>
      <c r="DH17" s="48"/>
      <c r="DI17" s="49"/>
      <c r="DJ17" s="50"/>
      <c r="DK17" s="48"/>
      <c r="DL17" s="49"/>
      <c r="DM17" s="50"/>
      <c r="DN17" s="48"/>
      <c r="DO17" s="49"/>
      <c r="DP17" s="50"/>
      <c r="DQ17" s="48"/>
      <c r="DR17" s="49"/>
      <c r="DS17" s="50"/>
      <c r="DT17" s="48"/>
      <c r="DU17" s="49"/>
      <c r="DV17" s="50"/>
      <c r="DW17" s="48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</row>
    <row r="18" spans="1:144" s="42" customFormat="1" ht="11.25">
      <c r="A18" s="43" t="s">
        <v>1811</v>
      </c>
      <c r="B18" s="46" t="s">
        <v>1968</v>
      </c>
      <c r="C18" s="47" t="s">
        <v>1812</v>
      </c>
      <c r="D18" s="45" t="s">
        <v>1811</v>
      </c>
      <c r="E18" s="46" t="s">
        <v>1967</v>
      </c>
      <c r="F18" s="47" t="s">
        <v>1813</v>
      </c>
      <c r="G18" s="45" t="s">
        <v>1811</v>
      </c>
      <c r="H18" s="46" t="s">
        <v>1967</v>
      </c>
      <c r="I18" s="47" t="s">
        <v>1814</v>
      </c>
      <c r="J18" s="45" t="s">
        <v>1811</v>
      </c>
      <c r="K18" s="46" t="s">
        <v>1965</v>
      </c>
      <c r="L18" s="47" t="s">
        <v>1815</v>
      </c>
      <c r="M18" s="45" t="s">
        <v>1811</v>
      </c>
      <c r="N18" s="46" t="s">
        <v>1965</v>
      </c>
      <c r="O18" s="47" t="s">
        <v>1816</v>
      </c>
      <c r="P18" s="45" t="s">
        <v>1811</v>
      </c>
      <c r="Q18" s="46" t="s">
        <v>1969</v>
      </c>
      <c r="R18" s="47" t="s">
        <v>1817</v>
      </c>
      <c r="S18" s="45" t="s">
        <v>1811</v>
      </c>
      <c r="T18" s="46" t="s">
        <v>1967</v>
      </c>
      <c r="U18" s="47" t="s">
        <v>1818</v>
      </c>
      <c r="V18" s="45" t="s">
        <v>1811</v>
      </c>
      <c r="W18" s="46" t="s">
        <v>1965</v>
      </c>
      <c r="X18" s="47" t="s">
        <v>1819</v>
      </c>
      <c r="Y18" s="45" t="s">
        <v>1811</v>
      </c>
      <c r="Z18" s="46" t="s">
        <v>1957</v>
      </c>
      <c r="AA18" s="47" t="s">
        <v>1820</v>
      </c>
      <c r="AB18" s="45" t="s">
        <v>1811</v>
      </c>
      <c r="AC18" s="46" t="s">
        <v>1969</v>
      </c>
      <c r="AD18" s="47" t="s">
        <v>1821</v>
      </c>
      <c r="AE18" s="45" t="s">
        <v>1811</v>
      </c>
      <c r="AF18" s="46" t="s">
        <v>1968</v>
      </c>
      <c r="AG18" s="47" t="s">
        <v>2103</v>
      </c>
      <c r="AH18" s="45" t="s">
        <v>1811</v>
      </c>
      <c r="AI18" s="46" t="s">
        <v>1969</v>
      </c>
      <c r="AJ18" s="47" t="s">
        <v>1822</v>
      </c>
      <c r="AK18" s="45" t="s">
        <v>1811</v>
      </c>
      <c r="AL18" s="46" t="s">
        <v>1969</v>
      </c>
      <c r="AM18" s="47" t="s">
        <v>1823</v>
      </c>
      <c r="AN18" s="45" t="s">
        <v>1811</v>
      </c>
      <c r="AO18" s="46" t="s">
        <v>1969</v>
      </c>
      <c r="AP18" s="47" t="s">
        <v>1824</v>
      </c>
      <c r="AQ18" s="45" t="s">
        <v>1811</v>
      </c>
      <c r="AR18" s="46" t="s">
        <v>1969</v>
      </c>
      <c r="AS18" s="47" t="s">
        <v>1825</v>
      </c>
      <c r="AT18" s="45" t="s">
        <v>1811</v>
      </c>
      <c r="AU18" s="46" t="s">
        <v>1969</v>
      </c>
      <c r="AV18" s="47" t="s">
        <v>1826</v>
      </c>
      <c r="AW18" s="45"/>
      <c r="AX18" s="46"/>
      <c r="AY18" s="47"/>
      <c r="AZ18" s="45"/>
      <c r="BA18" s="46"/>
      <c r="BB18" s="47"/>
      <c r="BC18" s="45"/>
      <c r="BD18" s="46"/>
      <c r="BE18" s="47"/>
      <c r="BF18" s="45"/>
      <c r="BG18" s="46"/>
      <c r="BH18" s="47"/>
      <c r="BI18" s="45"/>
      <c r="BJ18" s="46"/>
      <c r="BK18" s="47"/>
      <c r="BL18" s="45"/>
      <c r="BM18" s="46"/>
      <c r="BN18" s="47"/>
      <c r="BO18" s="45"/>
      <c r="BP18" s="46"/>
      <c r="BQ18" s="47"/>
      <c r="BR18" s="45"/>
      <c r="BS18" s="46"/>
      <c r="BT18" s="47"/>
      <c r="BU18" s="45"/>
      <c r="BV18" s="46"/>
      <c r="BW18" s="47"/>
      <c r="BX18" s="45"/>
      <c r="BY18" s="46"/>
      <c r="BZ18" s="47"/>
      <c r="CA18" s="45"/>
      <c r="CB18" s="46"/>
      <c r="CC18" s="47"/>
      <c r="CD18" s="45"/>
      <c r="CE18" s="46"/>
      <c r="CF18" s="47"/>
      <c r="CG18" s="45"/>
      <c r="CH18" s="46"/>
      <c r="CI18" s="47"/>
      <c r="CJ18" s="45"/>
      <c r="CK18" s="46"/>
      <c r="CL18" s="47"/>
      <c r="CM18" s="45"/>
      <c r="CN18" s="46"/>
      <c r="CO18" s="47"/>
      <c r="CP18" s="45"/>
      <c r="CQ18" s="46"/>
      <c r="CR18" s="56"/>
      <c r="CS18" s="48"/>
      <c r="CT18" s="49"/>
      <c r="CU18" s="50"/>
      <c r="CV18" s="48"/>
      <c r="CW18" s="49"/>
      <c r="CX18" s="50"/>
      <c r="CY18" s="48"/>
      <c r="CZ18" s="49"/>
      <c r="DA18" s="50"/>
      <c r="DB18" s="48"/>
      <c r="DC18" s="49"/>
      <c r="DD18" s="50"/>
      <c r="DE18" s="48"/>
      <c r="DF18" s="49"/>
      <c r="DG18" s="50"/>
      <c r="DH18" s="48"/>
      <c r="DI18" s="49"/>
      <c r="DJ18" s="50"/>
      <c r="DK18" s="48"/>
      <c r="DL18" s="49"/>
      <c r="DM18" s="50"/>
      <c r="DN18" s="48"/>
      <c r="DO18" s="49"/>
      <c r="DP18" s="50"/>
      <c r="DQ18" s="48"/>
      <c r="DR18" s="49"/>
      <c r="DS18" s="50"/>
      <c r="DT18" s="48"/>
      <c r="DU18" s="49"/>
      <c r="DV18" s="50"/>
      <c r="DW18" s="48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</row>
    <row r="19" spans="1:144" s="42" customFormat="1" ht="11.25">
      <c r="A19" s="43" t="s">
        <v>1827</v>
      </c>
      <c r="B19" s="46" t="s">
        <v>1967</v>
      </c>
      <c r="C19" s="47" t="s">
        <v>686</v>
      </c>
      <c r="D19" s="45" t="s">
        <v>1827</v>
      </c>
      <c r="E19" s="46" t="s">
        <v>1968</v>
      </c>
      <c r="F19" s="47" t="s">
        <v>1828</v>
      </c>
      <c r="G19" s="45" t="s">
        <v>1827</v>
      </c>
      <c r="H19" s="46" t="s">
        <v>1965</v>
      </c>
      <c r="I19" s="47" t="s">
        <v>1829</v>
      </c>
      <c r="J19" s="45" t="s">
        <v>1827</v>
      </c>
      <c r="K19" s="46" t="s">
        <v>1969</v>
      </c>
      <c r="L19" s="47" t="s">
        <v>1830</v>
      </c>
      <c r="M19" s="45" t="s">
        <v>1827</v>
      </c>
      <c r="N19" s="46" t="s">
        <v>1969</v>
      </c>
      <c r="O19" s="47" t="s">
        <v>1831</v>
      </c>
      <c r="P19" s="45" t="s">
        <v>1827</v>
      </c>
      <c r="Q19" s="46" t="s">
        <v>1968</v>
      </c>
      <c r="R19" s="47" t="s">
        <v>1832</v>
      </c>
      <c r="S19" s="45" t="s">
        <v>1827</v>
      </c>
      <c r="T19" s="46" t="s">
        <v>1969</v>
      </c>
      <c r="U19" s="47" t="s">
        <v>1833</v>
      </c>
      <c r="V19" s="45" t="s">
        <v>1827</v>
      </c>
      <c r="W19" s="46" t="s">
        <v>1969</v>
      </c>
      <c r="X19" s="47" t="s">
        <v>1834</v>
      </c>
      <c r="Y19" s="45" t="s">
        <v>1827</v>
      </c>
      <c r="Z19" s="46" t="s">
        <v>1969</v>
      </c>
      <c r="AA19" s="47" t="s">
        <v>1835</v>
      </c>
      <c r="AB19" s="45" t="s">
        <v>1827</v>
      </c>
      <c r="AC19" s="46" t="s">
        <v>1968</v>
      </c>
      <c r="AD19" s="47" t="s">
        <v>1836</v>
      </c>
      <c r="AE19" s="45" t="s">
        <v>1827</v>
      </c>
      <c r="AF19" s="46" t="s">
        <v>1967</v>
      </c>
      <c r="AG19" s="47" t="s">
        <v>2104</v>
      </c>
      <c r="AH19" s="45"/>
      <c r="AI19" s="46"/>
      <c r="AJ19" s="47"/>
      <c r="AK19" s="45"/>
      <c r="AL19" s="46"/>
      <c r="AM19" s="47"/>
      <c r="AN19" s="45"/>
      <c r="AO19" s="46"/>
      <c r="AP19" s="47"/>
      <c r="AQ19" s="45"/>
      <c r="AR19" s="46"/>
      <c r="AS19" s="47"/>
      <c r="AT19" s="45"/>
      <c r="AU19" s="46"/>
      <c r="AV19" s="47"/>
      <c r="AW19" s="45"/>
      <c r="AX19" s="46"/>
      <c r="AY19" s="47"/>
      <c r="AZ19" s="45"/>
      <c r="BA19" s="46"/>
      <c r="BB19" s="47"/>
      <c r="BC19" s="45"/>
      <c r="BD19" s="46"/>
      <c r="BE19" s="47"/>
      <c r="BF19" s="45"/>
      <c r="BG19" s="46"/>
      <c r="BH19" s="47"/>
      <c r="BI19" s="45"/>
      <c r="BJ19" s="46"/>
      <c r="BK19" s="47"/>
      <c r="BL19" s="45"/>
      <c r="BM19" s="46"/>
      <c r="BN19" s="47"/>
      <c r="BO19" s="45"/>
      <c r="BP19" s="46"/>
      <c r="BQ19" s="47"/>
      <c r="BR19" s="45"/>
      <c r="BS19" s="46"/>
      <c r="BT19" s="47"/>
      <c r="BU19" s="45"/>
      <c r="BV19" s="46"/>
      <c r="BW19" s="47"/>
      <c r="BX19" s="45"/>
      <c r="BY19" s="46"/>
      <c r="BZ19" s="47"/>
      <c r="CA19" s="45"/>
      <c r="CB19" s="46"/>
      <c r="CC19" s="47"/>
      <c r="CD19" s="45"/>
      <c r="CE19" s="46"/>
      <c r="CF19" s="47"/>
      <c r="CG19" s="45"/>
      <c r="CH19" s="46"/>
      <c r="CI19" s="47"/>
      <c r="CJ19" s="45"/>
      <c r="CK19" s="46"/>
      <c r="CL19" s="47"/>
      <c r="CM19" s="45"/>
      <c r="CN19" s="46"/>
      <c r="CO19" s="47"/>
      <c r="CP19" s="45"/>
      <c r="CQ19" s="46"/>
      <c r="CR19" s="56"/>
      <c r="CS19" s="48"/>
      <c r="CT19" s="49"/>
      <c r="CU19" s="50"/>
      <c r="CV19" s="48"/>
      <c r="CW19" s="49"/>
      <c r="CX19" s="50"/>
      <c r="CY19" s="48"/>
      <c r="CZ19" s="49"/>
      <c r="DA19" s="50"/>
      <c r="DB19" s="48"/>
      <c r="DC19" s="49"/>
      <c r="DD19" s="50"/>
      <c r="DE19" s="48"/>
      <c r="DF19" s="49"/>
      <c r="DG19" s="50"/>
      <c r="DH19" s="48"/>
      <c r="DI19" s="49"/>
      <c r="DJ19" s="50"/>
      <c r="DK19" s="48"/>
      <c r="DL19" s="49"/>
      <c r="DM19" s="50"/>
      <c r="DN19" s="48"/>
      <c r="DO19" s="49"/>
      <c r="DP19" s="50"/>
      <c r="DQ19" s="48"/>
      <c r="DR19" s="49"/>
      <c r="DS19" s="50"/>
      <c r="DT19" s="48"/>
      <c r="DU19" s="49"/>
      <c r="DV19" s="50"/>
      <c r="DW19" s="48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</row>
    <row r="20" spans="1:144" s="42" customFormat="1" ht="11.25">
      <c r="A20" s="43" t="s">
        <v>1837</v>
      </c>
      <c r="B20" s="46" t="s">
        <v>1965</v>
      </c>
      <c r="C20" s="47" t="s">
        <v>1838</v>
      </c>
      <c r="D20" s="45" t="s">
        <v>1837</v>
      </c>
      <c r="E20" s="46" t="s">
        <v>1965</v>
      </c>
      <c r="F20" s="47" t="s">
        <v>1839</v>
      </c>
      <c r="G20" s="45" t="s">
        <v>1837</v>
      </c>
      <c r="H20" s="46" t="s">
        <v>1969</v>
      </c>
      <c r="I20" s="47" t="s">
        <v>1840</v>
      </c>
      <c r="J20" s="45" t="s">
        <v>1837</v>
      </c>
      <c r="K20" s="46" t="s">
        <v>1968</v>
      </c>
      <c r="L20" s="47" t="s">
        <v>1841</v>
      </c>
      <c r="M20" s="45" t="s">
        <v>1837</v>
      </c>
      <c r="N20" s="46" t="s">
        <v>1968</v>
      </c>
      <c r="O20" s="47" t="s">
        <v>1842</v>
      </c>
      <c r="P20" s="45"/>
      <c r="Q20" s="46"/>
      <c r="R20" s="47"/>
      <c r="S20" s="45"/>
      <c r="T20" s="46"/>
      <c r="U20" s="47"/>
      <c r="V20" s="45"/>
      <c r="W20" s="46"/>
      <c r="X20" s="47"/>
      <c r="Y20" s="45"/>
      <c r="Z20" s="46"/>
      <c r="AA20" s="47"/>
      <c r="AB20" s="45"/>
      <c r="AC20" s="46"/>
      <c r="AD20" s="47"/>
      <c r="AE20" s="45"/>
      <c r="AF20" s="46"/>
      <c r="AG20" s="47"/>
      <c r="AH20" s="45"/>
      <c r="AI20" s="46"/>
      <c r="AJ20" s="47"/>
      <c r="AK20" s="45"/>
      <c r="AL20" s="46"/>
      <c r="AM20" s="47"/>
      <c r="AN20" s="45"/>
      <c r="AO20" s="46"/>
      <c r="AP20" s="47"/>
      <c r="AQ20" s="45"/>
      <c r="AR20" s="46"/>
      <c r="AS20" s="47"/>
      <c r="AT20" s="45"/>
      <c r="AU20" s="46"/>
      <c r="AV20" s="47"/>
      <c r="AW20" s="45"/>
      <c r="AX20" s="46"/>
      <c r="AY20" s="47"/>
      <c r="AZ20" s="45"/>
      <c r="BA20" s="46"/>
      <c r="BB20" s="47"/>
      <c r="BC20" s="45"/>
      <c r="BD20" s="46"/>
      <c r="BE20" s="47"/>
      <c r="BF20" s="45"/>
      <c r="BG20" s="46"/>
      <c r="BH20" s="47"/>
      <c r="BI20" s="45"/>
      <c r="BJ20" s="46"/>
      <c r="BK20" s="47"/>
      <c r="BL20" s="45"/>
      <c r="BM20" s="46"/>
      <c r="BN20" s="47"/>
      <c r="BO20" s="45"/>
      <c r="BP20" s="46"/>
      <c r="BQ20" s="47"/>
      <c r="BR20" s="45"/>
      <c r="BS20" s="46"/>
      <c r="BT20" s="47"/>
      <c r="BU20" s="45"/>
      <c r="BV20" s="46"/>
      <c r="BW20" s="47"/>
      <c r="BX20" s="45"/>
      <c r="BY20" s="46"/>
      <c r="BZ20" s="47"/>
      <c r="CA20" s="45"/>
      <c r="CB20" s="46"/>
      <c r="CC20" s="47"/>
      <c r="CD20" s="45"/>
      <c r="CE20" s="46"/>
      <c r="CF20" s="47"/>
      <c r="CG20" s="45"/>
      <c r="CH20" s="46"/>
      <c r="CI20" s="47"/>
      <c r="CJ20" s="45"/>
      <c r="CK20" s="46"/>
      <c r="CL20" s="47"/>
      <c r="CM20" s="45"/>
      <c r="CN20" s="46"/>
      <c r="CO20" s="47"/>
      <c r="CP20" s="45"/>
      <c r="CQ20" s="46"/>
      <c r="CR20" s="56"/>
      <c r="CS20" s="48"/>
      <c r="CT20" s="49"/>
      <c r="CU20" s="50"/>
      <c r="CV20" s="48"/>
      <c r="CW20" s="49"/>
      <c r="CX20" s="50"/>
      <c r="CY20" s="48"/>
      <c r="CZ20" s="49"/>
      <c r="DA20" s="50"/>
      <c r="DB20" s="48"/>
      <c r="DC20" s="49"/>
      <c r="DD20" s="50"/>
      <c r="DE20" s="48"/>
      <c r="DF20" s="49"/>
      <c r="DG20" s="50"/>
      <c r="DH20" s="48"/>
      <c r="DI20" s="49"/>
      <c r="DJ20" s="50"/>
      <c r="DK20" s="48"/>
      <c r="DL20" s="49"/>
      <c r="DM20" s="50"/>
      <c r="DN20" s="48"/>
      <c r="DO20" s="49"/>
      <c r="DP20" s="50"/>
      <c r="DQ20" s="48"/>
      <c r="DR20" s="49"/>
      <c r="DS20" s="50"/>
      <c r="DT20" s="48"/>
      <c r="DU20" s="49"/>
      <c r="DV20" s="50"/>
      <c r="DW20" s="48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</row>
    <row r="21" spans="1:144" s="42" customFormat="1" ht="11.25">
      <c r="A21" s="43" t="s">
        <v>1843</v>
      </c>
      <c r="B21" s="46" t="s">
        <v>1970</v>
      </c>
      <c r="C21" s="47" t="s">
        <v>1844</v>
      </c>
      <c r="D21" s="45" t="s">
        <v>1843</v>
      </c>
      <c r="E21" s="46" t="s">
        <v>1969</v>
      </c>
      <c r="F21" s="47" t="s">
        <v>1845</v>
      </c>
      <c r="G21" s="45" t="s">
        <v>1843</v>
      </c>
      <c r="H21" s="46" t="s">
        <v>1970</v>
      </c>
      <c r="I21" s="47" t="s">
        <v>1846</v>
      </c>
      <c r="J21" s="45" t="s">
        <v>1843</v>
      </c>
      <c r="K21" s="46" t="s">
        <v>1970</v>
      </c>
      <c r="L21" s="47" t="s">
        <v>1847</v>
      </c>
      <c r="M21" s="45" t="s">
        <v>1843</v>
      </c>
      <c r="N21" s="46"/>
      <c r="O21" s="47"/>
      <c r="P21" s="45"/>
      <c r="Q21" s="46"/>
      <c r="R21" s="47"/>
      <c r="S21" s="45"/>
      <c r="T21" s="46"/>
      <c r="U21" s="47"/>
      <c r="V21" s="45"/>
      <c r="W21" s="46"/>
      <c r="X21" s="47"/>
      <c r="Y21" s="45"/>
      <c r="Z21" s="46"/>
      <c r="AA21" s="47"/>
      <c r="AB21" s="45"/>
      <c r="AC21" s="46"/>
      <c r="AD21" s="47"/>
      <c r="AE21" s="45"/>
      <c r="AF21" s="46"/>
      <c r="AG21" s="47"/>
      <c r="AH21" s="45"/>
      <c r="AI21" s="46"/>
      <c r="AJ21" s="47"/>
      <c r="AK21" s="45"/>
      <c r="AL21" s="46"/>
      <c r="AM21" s="47"/>
      <c r="AN21" s="45"/>
      <c r="AO21" s="46"/>
      <c r="AP21" s="47"/>
      <c r="AQ21" s="45"/>
      <c r="AR21" s="46"/>
      <c r="AS21" s="47"/>
      <c r="AT21" s="45"/>
      <c r="AU21" s="46"/>
      <c r="AV21" s="47"/>
      <c r="AW21" s="45"/>
      <c r="AX21" s="46"/>
      <c r="AY21" s="47"/>
      <c r="AZ21" s="45"/>
      <c r="BA21" s="46"/>
      <c r="BB21" s="47"/>
      <c r="BC21" s="45"/>
      <c r="BD21" s="46"/>
      <c r="BE21" s="47"/>
      <c r="BF21" s="45"/>
      <c r="BG21" s="46"/>
      <c r="BH21" s="47"/>
      <c r="BI21" s="45"/>
      <c r="BJ21" s="46"/>
      <c r="BK21" s="47"/>
      <c r="BL21" s="45"/>
      <c r="BM21" s="46"/>
      <c r="BN21" s="47"/>
      <c r="BO21" s="45"/>
      <c r="BP21" s="46"/>
      <c r="BQ21" s="47"/>
      <c r="BR21" s="45"/>
      <c r="BS21" s="46"/>
      <c r="BT21" s="47"/>
      <c r="BU21" s="45"/>
      <c r="BV21" s="46"/>
      <c r="BW21" s="47"/>
      <c r="BX21" s="45"/>
      <c r="BY21" s="46"/>
      <c r="BZ21" s="47"/>
      <c r="CA21" s="45"/>
      <c r="CB21" s="46"/>
      <c r="CC21" s="47"/>
      <c r="CD21" s="45"/>
      <c r="CE21" s="46"/>
      <c r="CF21" s="47"/>
      <c r="CG21" s="45"/>
      <c r="CH21" s="46"/>
      <c r="CI21" s="47"/>
      <c r="CJ21" s="45"/>
      <c r="CK21" s="46"/>
      <c r="CL21" s="47"/>
      <c r="CM21" s="45"/>
      <c r="CN21" s="46"/>
      <c r="CO21" s="47"/>
      <c r="CP21" s="45"/>
      <c r="CQ21" s="46"/>
      <c r="CR21" s="56"/>
      <c r="CS21" s="48"/>
      <c r="CT21" s="49"/>
      <c r="CU21" s="50"/>
      <c r="CV21" s="48"/>
      <c r="CW21" s="49"/>
      <c r="CX21" s="50"/>
      <c r="CY21" s="48"/>
      <c r="CZ21" s="49"/>
      <c r="DA21" s="50"/>
      <c r="DB21" s="48"/>
      <c r="DC21" s="49"/>
      <c r="DD21" s="50"/>
      <c r="DE21" s="48"/>
      <c r="DF21" s="49"/>
      <c r="DG21" s="50"/>
      <c r="DH21" s="48"/>
      <c r="DI21" s="49"/>
      <c r="DJ21" s="50"/>
      <c r="DK21" s="48"/>
      <c r="DL21" s="49"/>
      <c r="DM21" s="50"/>
      <c r="DN21" s="48"/>
      <c r="DO21" s="49"/>
      <c r="DP21" s="50"/>
      <c r="DQ21" s="48"/>
      <c r="DR21" s="49"/>
      <c r="DS21" s="50"/>
      <c r="DT21" s="48"/>
      <c r="DU21" s="49"/>
      <c r="DV21" s="50"/>
      <c r="DW21" s="48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</row>
    <row r="22" spans="1:144" s="42" customFormat="1" ht="11.25">
      <c r="A22" s="43" t="s">
        <v>1848</v>
      </c>
      <c r="B22" s="46" t="s">
        <v>1969</v>
      </c>
      <c r="C22" s="47" t="s">
        <v>1849</v>
      </c>
      <c r="D22" s="45" t="s">
        <v>1848</v>
      </c>
      <c r="E22" s="46" t="s">
        <v>1970</v>
      </c>
      <c r="F22" s="47" t="s">
        <v>1850</v>
      </c>
      <c r="G22" s="45"/>
      <c r="H22" s="46"/>
      <c r="I22" s="47"/>
      <c r="J22" s="45"/>
      <c r="K22" s="46"/>
      <c r="L22" s="47"/>
      <c r="M22" s="45"/>
      <c r="N22" s="46"/>
      <c r="O22" s="47"/>
      <c r="P22" s="45"/>
      <c r="Q22" s="46"/>
      <c r="R22" s="47"/>
      <c r="S22" s="45"/>
      <c r="T22" s="46"/>
      <c r="U22" s="47"/>
      <c r="V22" s="45"/>
      <c r="W22" s="46"/>
      <c r="X22" s="47"/>
      <c r="Y22" s="45"/>
      <c r="Z22" s="46"/>
      <c r="AA22" s="47"/>
      <c r="AB22" s="45"/>
      <c r="AC22" s="46"/>
      <c r="AD22" s="47"/>
      <c r="AE22" s="45"/>
      <c r="AF22" s="46"/>
      <c r="AG22" s="47"/>
      <c r="AH22" s="45"/>
      <c r="AI22" s="46"/>
      <c r="AJ22" s="47"/>
      <c r="AK22" s="45"/>
      <c r="AL22" s="46"/>
      <c r="AM22" s="47"/>
      <c r="AN22" s="45"/>
      <c r="AO22" s="46"/>
      <c r="AP22" s="47"/>
      <c r="AQ22" s="45"/>
      <c r="AR22" s="46"/>
      <c r="AS22" s="47"/>
      <c r="AT22" s="45"/>
      <c r="AU22" s="46"/>
      <c r="AV22" s="47"/>
      <c r="AW22" s="45"/>
      <c r="AX22" s="46"/>
      <c r="AY22" s="47"/>
      <c r="AZ22" s="45"/>
      <c r="BA22" s="46"/>
      <c r="BB22" s="47"/>
      <c r="BC22" s="45"/>
      <c r="BD22" s="46"/>
      <c r="BE22" s="47"/>
      <c r="BF22" s="45"/>
      <c r="BG22" s="46"/>
      <c r="BH22" s="47"/>
      <c r="BI22" s="45"/>
      <c r="BJ22" s="46"/>
      <c r="BK22" s="47"/>
      <c r="BL22" s="45"/>
      <c r="BM22" s="46"/>
      <c r="BN22" s="47"/>
      <c r="BO22" s="45"/>
      <c r="BP22" s="46"/>
      <c r="BQ22" s="47"/>
      <c r="BR22" s="45"/>
      <c r="BS22" s="46"/>
      <c r="BT22" s="47"/>
      <c r="BU22" s="45"/>
      <c r="BV22" s="46"/>
      <c r="BW22" s="47"/>
      <c r="BX22" s="45"/>
      <c r="BY22" s="46"/>
      <c r="BZ22" s="47"/>
      <c r="CA22" s="45"/>
      <c r="CB22" s="46"/>
      <c r="CC22" s="47"/>
      <c r="CD22" s="45"/>
      <c r="CE22" s="46"/>
      <c r="CF22" s="47"/>
      <c r="CG22" s="45"/>
      <c r="CH22" s="46"/>
      <c r="CI22" s="47"/>
      <c r="CJ22" s="45"/>
      <c r="CK22" s="46"/>
      <c r="CL22" s="47"/>
      <c r="CM22" s="45"/>
      <c r="CN22" s="46"/>
      <c r="CO22" s="47"/>
      <c r="CP22" s="45"/>
      <c r="CQ22" s="46"/>
      <c r="CR22" s="56"/>
      <c r="CS22" s="48"/>
      <c r="CT22" s="49"/>
      <c r="CU22" s="50"/>
      <c r="CV22" s="48"/>
      <c r="CW22" s="49"/>
      <c r="CX22" s="50"/>
      <c r="CY22" s="48"/>
      <c r="CZ22" s="49"/>
      <c r="DA22" s="50"/>
      <c r="DB22" s="48"/>
      <c r="DC22" s="49"/>
      <c r="DD22" s="50"/>
      <c r="DE22" s="48"/>
      <c r="DF22" s="49"/>
      <c r="DG22" s="50"/>
      <c r="DH22" s="48"/>
      <c r="DI22" s="49"/>
      <c r="DJ22" s="50"/>
      <c r="DK22" s="48"/>
      <c r="DL22" s="49"/>
      <c r="DM22" s="50"/>
      <c r="DN22" s="48"/>
      <c r="DO22" s="49"/>
      <c r="DP22" s="50"/>
      <c r="DQ22" s="48"/>
      <c r="DR22" s="49"/>
      <c r="DS22" s="50"/>
      <c r="DT22" s="48"/>
      <c r="DU22" s="49"/>
      <c r="DV22" s="50"/>
      <c r="DW22" s="48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</row>
    <row r="24" ht="12.75">
      <c r="A24" s="55" t="s">
        <v>2112</v>
      </c>
    </row>
    <row r="25" spans="1:66" s="41" customFormat="1" ht="11.25">
      <c r="A25" s="43" t="s">
        <v>2</v>
      </c>
      <c r="B25" s="43" t="s">
        <v>405</v>
      </c>
      <c r="C25" s="44" t="s">
        <v>15</v>
      </c>
      <c r="D25" s="45" t="s">
        <v>2</v>
      </c>
      <c r="E25" s="43" t="s">
        <v>405</v>
      </c>
      <c r="F25" s="44" t="s">
        <v>16</v>
      </c>
      <c r="G25" s="45" t="s">
        <v>2</v>
      </c>
      <c r="H25" s="43" t="s">
        <v>405</v>
      </c>
      <c r="I25" s="44" t="s">
        <v>17</v>
      </c>
      <c r="J25" s="45" t="s">
        <v>2</v>
      </c>
      <c r="K25" s="43" t="s">
        <v>405</v>
      </c>
      <c r="L25" s="44" t="s">
        <v>18</v>
      </c>
      <c r="M25" s="45" t="s">
        <v>2</v>
      </c>
      <c r="N25" s="43" t="s">
        <v>405</v>
      </c>
      <c r="O25" s="44" t="s">
        <v>19</v>
      </c>
      <c r="P25" s="45" t="s">
        <v>2</v>
      </c>
      <c r="Q25" s="43" t="s">
        <v>405</v>
      </c>
      <c r="R25" s="44" t="s">
        <v>20</v>
      </c>
      <c r="S25" s="45" t="s">
        <v>2</v>
      </c>
      <c r="T25" s="43" t="s">
        <v>405</v>
      </c>
      <c r="U25" s="44" t="s">
        <v>21</v>
      </c>
      <c r="V25" s="45" t="s">
        <v>2</v>
      </c>
      <c r="W25" s="43" t="s">
        <v>405</v>
      </c>
      <c r="X25" s="44" t="s">
        <v>22</v>
      </c>
      <c r="Y25" s="45" t="s">
        <v>2</v>
      </c>
      <c r="Z25" s="43" t="s">
        <v>405</v>
      </c>
      <c r="AA25" s="44" t="s">
        <v>23</v>
      </c>
      <c r="AB25" s="45" t="s">
        <v>2</v>
      </c>
      <c r="AC25" s="43" t="s">
        <v>405</v>
      </c>
      <c r="AD25" s="44" t="s">
        <v>24</v>
      </c>
      <c r="AE25" s="45" t="s">
        <v>2</v>
      </c>
      <c r="AF25" s="43" t="s">
        <v>405</v>
      </c>
      <c r="AG25" s="44" t="s">
        <v>25</v>
      </c>
      <c r="AH25" s="45" t="s">
        <v>2</v>
      </c>
      <c r="AI25" s="43" t="s">
        <v>405</v>
      </c>
      <c r="AJ25" s="44" t="s">
        <v>26</v>
      </c>
      <c r="AK25" s="45" t="s">
        <v>2</v>
      </c>
      <c r="AL25" s="43" t="s">
        <v>405</v>
      </c>
      <c r="AM25" s="44" t="s">
        <v>27</v>
      </c>
      <c r="AN25" s="45" t="s">
        <v>2</v>
      </c>
      <c r="AO25" s="43" t="s">
        <v>405</v>
      </c>
      <c r="AP25" s="44" t="s">
        <v>28</v>
      </c>
      <c r="AQ25" s="45" t="s">
        <v>2</v>
      </c>
      <c r="AR25" s="43" t="s">
        <v>405</v>
      </c>
      <c r="AS25" s="44" t="s">
        <v>29</v>
      </c>
      <c r="AT25" s="45" t="s">
        <v>2</v>
      </c>
      <c r="AU25" s="43" t="s">
        <v>405</v>
      </c>
      <c r="AV25" s="44" t="s">
        <v>30</v>
      </c>
      <c r="AW25" s="45" t="s">
        <v>2</v>
      </c>
      <c r="AX25" s="43" t="s">
        <v>405</v>
      </c>
      <c r="AY25" s="44" t="s">
        <v>31</v>
      </c>
      <c r="AZ25" s="45" t="s">
        <v>2</v>
      </c>
      <c r="BA25" s="43" t="s">
        <v>405</v>
      </c>
      <c r="BB25" s="44" t="s">
        <v>32</v>
      </c>
      <c r="BC25" s="45" t="s">
        <v>2</v>
      </c>
      <c r="BD25" s="43" t="s">
        <v>405</v>
      </c>
      <c r="BE25" s="44" t="s">
        <v>33</v>
      </c>
      <c r="BF25" s="45" t="s">
        <v>2</v>
      </c>
      <c r="BG25" s="43" t="s">
        <v>405</v>
      </c>
      <c r="BH25" s="44" t="s">
        <v>34</v>
      </c>
      <c r="BI25" s="45" t="s">
        <v>2</v>
      </c>
      <c r="BJ25" s="43" t="s">
        <v>405</v>
      </c>
      <c r="BK25" s="44" t="s">
        <v>35</v>
      </c>
      <c r="BL25" s="45" t="s">
        <v>2</v>
      </c>
      <c r="BM25" s="43" t="s">
        <v>405</v>
      </c>
      <c r="BN25" s="43" t="s">
        <v>36</v>
      </c>
    </row>
    <row r="26" spans="1:144" s="42" customFormat="1" ht="11.25">
      <c r="A26" s="43" t="s">
        <v>418</v>
      </c>
      <c r="B26" s="46" t="s">
        <v>1971</v>
      </c>
      <c r="C26" s="47" t="s">
        <v>2105</v>
      </c>
      <c r="D26" s="45" t="s">
        <v>418</v>
      </c>
      <c r="E26" s="46" t="s">
        <v>1971</v>
      </c>
      <c r="F26" s="47" t="s">
        <v>1851</v>
      </c>
      <c r="G26" s="45" t="s">
        <v>418</v>
      </c>
      <c r="H26" s="46" t="s">
        <v>1971</v>
      </c>
      <c r="I26" s="47" t="s">
        <v>1852</v>
      </c>
      <c r="J26" s="45" t="s">
        <v>418</v>
      </c>
      <c r="K26" s="46" t="s">
        <v>1972</v>
      </c>
      <c r="L26" s="47" t="s">
        <v>1853</v>
      </c>
      <c r="M26" s="45" t="s">
        <v>418</v>
      </c>
      <c r="N26" s="46" t="s">
        <v>1972</v>
      </c>
      <c r="O26" s="47" t="s">
        <v>1854</v>
      </c>
      <c r="P26" s="45" t="s">
        <v>418</v>
      </c>
      <c r="Q26" s="46" t="s">
        <v>1973</v>
      </c>
      <c r="R26" s="47" t="s">
        <v>1855</v>
      </c>
      <c r="S26" s="45" t="s">
        <v>418</v>
      </c>
      <c r="T26" s="46" t="s">
        <v>1974</v>
      </c>
      <c r="U26" s="47" t="s">
        <v>1856</v>
      </c>
      <c r="V26" s="45" t="s">
        <v>418</v>
      </c>
      <c r="W26" s="46" t="s">
        <v>1974</v>
      </c>
      <c r="X26" s="47" t="s">
        <v>1857</v>
      </c>
      <c r="Y26" s="45" t="s">
        <v>418</v>
      </c>
      <c r="Z26" s="46" t="s">
        <v>1974</v>
      </c>
      <c r="AA26" s="47" t="s">
        <v>1858</v>
      </c>
      <c r="AB26" s="45" t="s">
        <v>418</v>
      </c>
      <c r="AC26" s="46" t="s">
        <v>1974</v>
      </c>
      <c r="AD26" s="47" t="s">
        <v>1859</v>
      </c>
      <c r="AE26" s="45" t="s">
        <v>418</v>
      </c>
      <c r="AF26" s="46" t="s">
        <v>1974</v>
      </c>
      <c r="AG26" s="47" t="s">
        <v>2106</v>
      </c>
      <c r="AH26" s="45" t="s">
        <v>418</v>
      </c>
      <c r="AI26" s="46" t="s">
        <v>1974</v>
      </c>
      <c r="AJ26" s="47" t="s">
        <v>1860</v>
      </c>
      <c r="AK26" s="45" t="s">
        <v>418</v>
      </c>
      <c r="AL26" s="46" t="s">
        <v>1974</v>
      </c>
      <c r="AM26" s="47" t="s">
        <v>1861</v>
      </c>
      <c r="AN26" s="45" t="s">
        <v>418</v>
      </c>
      <c r="AO26" s="46" t="s">
        <v>1974</v>
      </c>
      <c r="AP26" s="47" t="s">
        <v>1862</v>
      </c>
      <c r="AQ26" s="45" t="s">
        <v>418</v>
      </c>
      <c r="AR26" s="46" t="s">
        <v>1971</v>
      </c>
      <c r="AS26" s="47" t="s">
        <v>1863</v>
      </c>
      <c r="AT26" s="45" t="s">
        <v>418</v>
      </c>
      <c r="AU26" s="46" t="s">
        <v>1974</v>
      </c>
      <c r="AV26" s="47" t="s">
        <v>1864</v>
      </c>
      <c r="AW26" s="45" t="s">
        <v>418</v>
      </c>
      <c r="AX26" s="46" t="s">
        <v>1974</v>
      </c>
      <c r="AY26" s="47" t="s">
        <v>1865</v>
      </c>
      <c r="AZ26" s="45" t="s">
        <v>418</v>
      </c>
      <c r="BA26" s="46" t="s">
        <v>1974</v>
      </c>
      <c r="BB26" s="47" t="s">
        <v>1866</v>
      </c>
      <c r="BC26" s="45" t="s">
        <v>418</v>
      </c>
      <c r="BD26" s="46" t="s">
        <v>1974</v>
      </c>
      <c r="BE26" s="47" t="s">
        <v>1867</v>
      </c>
      <c r="BF26" s="45" t="s">
        <v>418</v>
      </c>
      <c r="BG26" s="46" t="s">
        <v>1974</v>
      </c>
      <c r="BH26" s="47" t="s">
        <v>1868</v>
      </c>
      <c r="BI26" s="45" t="s">
        <v>418</v>
      </c>
      <c r="BJ26" s="46" t="s">
        <v>1974</v>
      </c>
      <c r="BK26" s="47" t="s">
        <v>2107</v>
      </c>
      <c r="BL26" s="45" t="s">
        <v>418</v>
      </c>
      <c r="BM26" s="46" t="s">
        <v>1974</v>
      </c>
      <c r="BN26" s="56" t="s">
        <v>1869</v>
      </c>
      <c r="BO26" s="48"/>
      <c r="BP26" s="49"/>
      <c r="BQ26" s="50"/>
      <c r="BR26" s="48"/>
      <c r="BS26" s="49"/>
      <c r="BT26" s="50"/>
      <c r="BU26" s="48"/>
      <c r="BV26" s="49"/>
      <c r="BW26" s="50"/>
      <c r="BX26" s="48"/>
      <c r="BY26" s="49"/>
      <c r="BZ26" s="50"/>
      <c r="CA26" s="48"/>
      <c r="CB26" s="49"/>
      <c r="CC26" s="50"/>
      <c r="CD26" s="48"/>
      <c r="CE26" s="49"/>
      <c r="CF26" s="50"/>
      <c r="CG26" s="48"/>
      <c r="CH26" s="49"/>
      <c r="CI26" s="50"/>
      <c r="CJ26" s="48"/>
      <c r="CK26" s="49"/>
      <c r="CL26" s="50"/>
      <c r="CM26" s="48"/>
      <c r="CN26" s="49"/>
      <c r="CO26" s="50"/>
      <c r="CP26" s="48"/>
      <c r="CQ26" s="49"/>
      <c r="CR26" s="50"/>
      <c r="CS26" s="48"/>
      <c r="CT26" s="49"/>
      <c r="CU26" s="50"/>
      <c r="CV26" s="48"/>
      <c r="CW26" s="49"/>
      <c r="CX26" s="50"/>
      <c r="CY26" s="48"/>
      <c r="CZ26" s="49"/>
      <c r="DA26" s="50"/>
      <c r="DB26" s="48"/>
      <c r="DC26" s="49"/>
      <c r="DD26" s="50"/>
      <c r="DE26" s="48"/>
      <c r="DF26" s="49"/>
      <c r="DG26" s="50"/>
      <c r="DH26" s="48"/>
      <c r="DI26" s="49"/>
      <c r="DJ26" s="50"/>
      <c r="DK26" s="48"/>
      <c r="DL26" s="49"/>
      <c r="DM26" s="50"/>
      <c r="DN26" s="48"/>
      <c r="DO26" s="49"/>
      <c r="DP26" s="50"/>
      <c r="DQ26" s="48"/>
      <c r="DR26" s="49"/>
      <c r="DS26" s="50"/>
      <c r="DT26" s="48"/>
      <c r="DU26" s="49"/>
      <c r="DV26" s="50"/>
      <c r="DW26" s="48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</row>
    <row r="27" spans="1:141" s="42" customFormat="1" ht="11.25">
      <c r="A27" s="43" t="s">
        <v>457</v>
      </c>
      <c r="B27" s="46" t="s">
        <v>1973</v>
      </c>
      <c r="C27" s="47" t="s">
        <v>961</v>
      </c>
      <c r="D27" s="45" t="s">
        <v>457</v>
      </c>
      <c r="E27" s="46" t="s">
        <v>1974</v>
      </c>
      <c r="F27" s="47" t="s">
        <v>1588</v>
      </c>
      <c r="G27" s="45" t="s">
        <v>457</v>
      </c>
      <c r="H27" s="46" t="s">
        <v>1973</v>
      </c>
      <c r="I27" s="47" t="s">
        <v>1870</v>
      </c>
      <c r="J27" s="45" t="s">
        <v>457</v>
      </c>
      <c r="K27" s="46" t="s">
        <v>1973</v>
      </c>
      <c r="L27" s="47" t="s">
        <v>961</v>
      </c>
      <c r="M27" s="45" t="s">
        <v>457</v>
      </c>
      <c r="N27" s="46" t="s">
        <v>1973</v>
      </c>
      <c r="O27" s="47" t="s">
        <v>961</v>
      </c>
      <c r="P27" s="45" t="s">
        <v>457</v>
      </c>
      <c r="Q27" s="46" t="s">
        <v>1972</v>
      </c>
      <c r="R27" s="47" t="s">
        <v>961</v>
      </c>
      <c r="S27" s="45" t="s">
        <v>457</v>
      </c>
      <c r="T27" s="46" t="s">
        <v>1972</v>
      </c>
      <c r="U27" s="47" t="s">
        <v>1038</v>
      </c>
      <c r="V27" s="45" t="s">
        <v>457</v>
      </c>
      <c r="W27" s="46" t="s">
        <v>1973</v>
      </c>
      <c r="X27" s="47" t="s">
        <v>1871</v>
      </c>
      <c r="Y27" s="45" t="s">
        <v>457</v>
      </c>
      <c r="Z27" s="46" t="s">
        <v>1973</v>
      </c>
      <c r="AA27" s="47" t="s">
        <v>939</v>
      </c>
      <c r="AB27" s="45" t="s">
        <v>457</v>
      </c>
      <c r="AC27" s="46" t="s">
        <v>1973</v>
      </c>
      <c r="AD27" s="47" t="s">
        <v>1872</v>
      </c>
      <c r="AE27" s="45" t="s">
        <v>457</v>
      </c>
      <c r="AF27" s="46" t="s">
        <v>1971</v>
      </c>
      <c r="AG27" s="47" t="s">
        <v>1873</v>
      </c>
      <c r="AH27" s="45" t="s">
        <v>457</v>
      </c>
      <c r="AI27" s="46" t="s">
        <v>1971</v>
      </c>
      <c r="AJ27" s="47" t="s">
        <v>1874</v>
      </c>
      <c r="AK27" s="45" t="s">
        <v>457</v>
      </c>
      <c r="AL27" s="46" t="s">
        <v>1971</v>
      </c>
      <c r="AM27" s="47" t="s">
        <v>1875</v>
      </c>
      <c r="AN27" s="45" t="s">
        <v>457</v>
      </c>
      <c r="AO27" s="46" t="s">
        <v>1971</v>
      </c>
      <c r="AP27" s="47" t="s">
        <v>1876</v>
      </c>
      <c r="AQ27" s="45" t="s">
        <v>457</v>
      </c>
      <c r="AR27" s="46" t="s">
        <v>1974</v>
      </c>
      <c r="AS27" s="47" t="s">
        <v>1877</v>
      </c>
      <c r="AT27" s="45" t="s">
        <v>457</v>
      </c>
      <c r="AU27" s="46" t="s">
        <v>1971</v>
      </c>
      <c r="AV27" s="47" t="s">
        <v>1878</v>
      </c>
      <c r="AW27" s="45" t="s">
        <v>457</v>
      </c>
      <c r="AX27" s="46" t="s">
        <v>1971</v>
      </c>
      <c r="AY27" s="47" t="s">
        <v>1879</v>
      </c>
      <c r="AZ27" s="45" t="s">
        <v>457</v>
      </c>
      <c r="BA27" s="46" t="s">
        <v>1971</v>
      </c>
      <c r="BB27" s="47" t="s">
        <v>1880</v>
      </c>
      <c r="BC27" s="45" t="s">
        <v>457</v>
      </c>
      <c r="BD27" s="46" t="s">
        <v>1971</v>
      </c>
      <c r="BE27" s="47" t="s">
        <v>1881</v>
      </c>
      <c r="BF27" s="45" t="s">
        <v>457</v>
      </c>
      <c r="BG27" s="46" t="s">
        <v>1971</v>
      </c>
      <c r="BH27" s="47" t="s">
        <v>1882</v>
      </c>
      <c r="BI27" s="45" t="s">
        <v>457</v>
      </c>
      <c r="BJ27" s="46" t="s">
        <v>1971</v>
      </c>
      <c r="BK27" s="47" t="s">
        <v>2108</v>
      </c>
      <c r="BL27" s="45"/>
      <c r="BM27" s="46"/>
      <c r="BN27" s="56"/>
      <c r="BO27" s="48"/>
      <c r="BP27" s="49"/>
      <c r="BQ27" s="50"/>
      <c r="BR27" s="48"/>
      <c r="BS27" s="49"/>
      <c r="BT27" s="50"/>
      <c r="BU27" s="48"/>
      <c r="BV27" s="49"/>
      <c r="BW27" s="50"/>
      <c r="BX27" s="48"/>
      <c r="BY27" s="49"/>
      <c r="BZ27" s="50"/>
      <c r="CA27" s="48"/>
      <c r="CB27" s="49"/>
      <c r="CC27" s="50"/>
      <c r="CD27" s="48"/>
      <c r="CE27" s="49"/>
      <c r="CF27" s="50"/>
      <c r="CG27" s="48"/>
      <c r="CH27" s="49"/>
      <c r="CI27" s="50"/>
      <c r="CJ27" s="48"/>
      <c r="CK27" s="49"/>
      <c r="CL27" s="50"/>
      <c r="CM27" s="48"/>
      <c r="CN27" s="49"/>
      <c r="CO27" s="50"/>
      <c r="CP27" s="48"/>
      <c r="CQ27" s="49"/>
      <c r="CR27" s="50"/>
      <c r="CS27" s="48"/>
      <c r="CT27" s="49"/>
      <c r="CU27" s="50"/>
      <c r="CV27" s="48"/>
      <c r="CW27" s="49"/>
      <c r="CX27" s="50"/>
      <c r="CY27" s="48"/>
      <c r="CZ27" s="49"/>
      <c r="DA27" s="50"/>
      <c r="DB27" s="48"/>
      <c r="DC27" s="49"/>
      <c r="DD27" s="50"/>
      <c r="DE27" s="48"/>
      <c r="DF27" s="49"/>
      <c r="DG27" s="50"/>
      <c r="DH27" s="48"/>
      <c r="DI27" s="49"/>
      <c r="DJ27" s="50"/>
      <c r="DK27" s="48"/>
      <c r="DL27" s="49"/>
      <c r="DM27" s="50"/>
      <c r="DN27" s="48"/>
      <c r="DO27" s="49"/>
      <c r="DP27" s="50"/>
      <c r="DQ27" s="48"/>
      <c r="DR27" s="49"/>
      <c r="DS27" s="50"/>
      <c r="DT27" s="48"/>
      <c r="DU27" s="49"/>
      <c r="DV27" s="50"/>
      <c r="DW27" s="48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</row>
    <row r="28" spans="1:141" s="42" customFormat="1" ht="11.25">
      <c r="A28" s="43" t="s">
        <v>501</v>
      </c>
      <c r="B28" s="46" t="s">
        <v>1972</v>
      </c>
      <c r="C28" s="47" t="s">
        <v>1883</v>
      </c>
      <c r="D28" s="45" t="s">
        <v>501</v>
      </c>
      <c r="E28" s="46" t="s">
        <v>1973</v>
      </c>
      <c r="F28" s="47" t="s">
        <v>1884</v>
      </c>
      <c r="G28" s="45" t="s">
        <v>501</v>
      </c>
      <c r="H28" s="46" t="s">
        <v>1972</v>
      </c>
      <c r="I28" s="47" t="s">
        <v>1877</v>
      </c>
      <c r="J28" s="45" t="s">
        <v>501</v>
      </c>
      <c r="K28" s="46" t="s">
        <v>1971</v>
      </c>
      <c r="L28" s="47" t="s">
        <v>1885</v>
      </c>
      <c r="M28" s="45" t="s">
        <v>501</v>
      </c>
      <c r="N28" s="46" t="s">
        <v>1974</v>
      </c>
      <c r="O28" s="47" t="s">
        <v>1885</v>
      </c>
      <c r="P28" s="45" t="s">
        <v>501</v>
      </c>
      <c r="Q28" s="46" t="s">
        <v>1974</v>
      </c>
      <c r="R28" s="47" t="s">
        <v>1569</v>
      </c>
      <c r="S28" s="45" t="s">
        <v>501</v>
      </c>
      <c r="T28" s="46" t="s">
        <v>1973</v>
      </c>
      <c r="U28" s="47" t="s">
        <v>1886</v>
      </c>
      <c r="V28" s="45" t="s">
        <v>501</v>
      </c>
      <c r="W28" s="46" t="s">
        <v>1972</v>
      </c>
      <c r="X28" s="47" t="s">
        <v>1887</v>
      </c>
      <c r="Y28" s="45" t="s">
        <v>501</v>
      </c>
      <c r="Z28" s="46" t="s">
        <v>1971</v>
      </c>
      <c r="AA28" s="47" t="s">
        <v>1888</v>
      </c>
      <c r="AB28" s="45" t="s">
        <v>501</v>
      </c>
      <c r="AC28" s="46" t="s">
        <v>1971</v>
      </c>
      <c r="AD28" s="47" t="s">
        <v>1889</v>
      </c>
      <c r="AE28" s="45" t="s">
        <v>501</v>
      </c>
      <c r="AF28" s="46" t="s">
        <v>1973</v>
      </c>
      <c r="AG28" s="47" t="s">
        <v>1890</v>
      </c>
      <c r="AH28" s="45" t="s">
        <v>501</v>
      </c>
      <c r="AI28" s="46" t="s">
        <v>1972</v>
      </c>
      <c r="AJ28" s="47" t="s">
        <v>1891</v>
      </c>
      <c r="AK28" s="45" t="s">
        <v>501</v>
      </c>
      <c r="AL28" s="46" t="s">
        <v>1972</v>
      </c>
      <c r="AM28" s="47" t="s">
        <v>1892</v>
      </c>
      <c r="AN28" s="45" t="s">
        <v>501</v>
      </c>
      <c r="AO28" s="46" t="s">
        <v>1972</v>
      </c>
      <c r="AP28" s="47" t="s">
        <v>1893</v>
      </c>
      <c r="AQ28" s="45" t="s">
        <v>501</v>
      </c>
      <c r="AR28" s="46" t="s">
        <v>1972</v>
      </c>
      <c r="AS28" s="47" t="s">
        <v>1894</v>
      </c>
      <c r="AT28" s="45" t="s">
        <v>501</v>
      </c>
      <c r="AU28" s="46" t="s">
        <v>1972</v>
      </c>
      <c r="AV28" s="47" t="s">
        <v>1895</v>
      </c>
      <c r="AW28" s="45" t="s">
        <v>501</v>
      </c>
      <c r="AX28" s="46" t="s">
        <v>1972</v>
      </c>
      <c r="AY28" s="47" t="s">
        <v>1896</v>
      </c>
      <c r="AZ28" s="45" t="s">
        <v>501</v>
      </c>
      <c r="BA28" s="46" t="s">
        <v>1972</v>
      </c>
      <c r="BB28" s="47" t="s">
        <v>1897</v>
      </c>
      <c r="BC28" s="45" t="s">
        <v>501</v>
      </c>
      <c r="BD28" s="46" t="s">
        <v>1972</v>
      </c>
      <c r="BE28" s="47" t="s">
        <v>1898</v>
      </c>
      <c r="BF28" s="45" t="s">
        <v>501</v>
      </c>
      <c r="BG28" s="46" t="s">
        <v>1972</v>
      </c>
      <c r="BH28" s="47" t="s">
        <v>1899</v>
      </c>
      <c r="BI28" s="45"/>
      <c r="BJ28" s="46"/>
      <c r="BK28" s="47"/>
      <c r="BL28" s="45"/>
      <c r="BM28" s="46"/>
      <c r="BN28" s="56"/>
      <c r="BO28" s="48"/>
      <c r="BP28" s="49"/>
      <c r="BQ28" s="50"/>
      <c r="BR28" s="48"/>
      <c r="BS28" s="49"/>
      <c r="BT28" s="50"/>
      <c r="BU28" s="48"/>
      <c r="BV28" s="49"/>
      <c r="BW28" s="50"/>
      <c r="BX28" s="48"/>
      <c r="BY28" s="49"/>
      <c r="BZ28" s="50"/>
      <c r="CA28" s="48"/>
      <c r="CB28" s="49"/>
      <c r="CC28" s="50"/>
      <c r="CD28" s="48"/>
      <c r="CE28" s="49"/>
      <c r="CF28" s="50"/>
      <c r="CG28" s="48"/>
      <c r="CH28" s="49"/>
      <c r="CI28" s="50"/>
      <c r="CJ28" s="48"/>
      <c r="CK28" s="49"/>
      <c r="CL28" s="50"/>
      <c r="CM28" s="48"/>
      <c r="CN28" s="49"/>
      <c r="CO28" s="50"/>
      <c r="CP28" s="48"/>
      <c r="CQ28" s="49"/>
      <c r="CR28" s="50"/>
      <c r="CS28" s="48"/>
      <c r="CT28" s="49"/>
      <c r="CU28" s="50"/>
      <c r="CV28" s="48"/>
      <c r="CW28" s="49"/>
      <c r="CX28" s="50"/>
      <c r="CY28" s="48"/>
      <c r="CZ28" s="49"/>
      <c r="DA28" s="50"/>
      <c r="DB28" s="48"/>
      <c r="DC28" s="49"/>
      <c r="DD28" s="50"/>
      <c r="DE28" s="48"/>
      <c r="DF28" s="49"/>
      <c r="DG28" s="50"/>
      <c r="DH28" s="48"/>
      <c r="DI28" s="49"/>
      <c r="DJ28" s="50"/>
      <c r="DK28" s="48"/>
      <c r="DL28" s="49"/>
      <c r="DM28" s="50"/>
      <c r="DN28" s="48"/>
      <c r="DO28" s="49"/>
      <c r="DP28" s="50"/>
      <c r="DQ28" s="48"/>
      <c r="DR28" s="49"/>
      <c r="DS28" s="50"/>
      <c r="DT28" s="48"/>
      <c r="DU28" s="49"/>
      <c r="DV28" s="50"/>
      <c r="DW28" s="48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</row>
    <row r="29" spans="1:141" s="42" customFormat="1" ht="11.25">
      <c r="A29" s="43" t="s">
        <v>540</v>
      </c>
      <c r="B29" s="46" t="s">
        <v>1975</v>
      </c>
      <c r="C29" s="47" t="s">
        <v>1159</v>
      </c>
      <c r="D29" s="45" t="s">
        <v>540</v>
      </c>
      <c r="E29" s="46" t="s">
        <v>1972</v>
      </c>
      <c r="F29" s="47" t="s">
        <v>1900</v>
      </c>
      <c r="G29" s="45" t="s">
        <v>540</v>
      </c>
      <c r="H29" s="46" t="s">
        <v>1974</v>
      </c>
      <c r="I29" s="47" t="s">
        <v>1901</v>
      </c>
      <c r="J29" s="45" t="s">
        <v>540</v>
      </c>
      <c r="K29" s="46" t="s">
        <v>1974</v>
      </c>
      <c r="L29" s="47" t="s">
        <v>1902</v>
      </c>
      <c r="M29" s="45" t="s">
        <v>540</v>
      </c>
      <c r="N29" s="46" t="s">
        <v>1971</v>
      </c>
      <c r="O29" s="47" t="s">
        <v>1903</v>
      </c>
      <c r="P29" s="45" t="s">
        <v>540</v>
      </c>
      <c r="Q29" s="46" t="s">
        <v>1971</v>
      </c>
      <c r="R29" s="47" t="s">
        <v>1904</v>
      </c>
      <c r="S29" s="45" t="s">
        <v>540</v>
      </c>
      <c r="T29" s="46" t="s">
        <v>1971</v>
      </c>
      <c r="U29" s="47" t="s">
        <v>1905</v>
      </c>
      <c r="V29" s="45" t="s">
        <v>540</v>
      </c>
      <c r="W29" s="46" t="s">
        <v>1971</v>
      </c>
      <c r="X29" s="47" t="s">
        <v>1906</v>
      </c>
      <c r="Y29" s="45" t="s">
        <v>540</v>
      </c>
      <c r="Z29" s="46" t="s">
        <v>1972</v>
      </c>
      <c r="AA29" s="47" t="s">
        <v>1394</v>
      </c>
      <c r="AB29" s="45" t="s">
        <v>540</v>
      </c>
      <c r="AC29" s="46" t="s">
        <v>1972</v>
      </c>
      <c r="AD29" s="47" t="s">
        <v>1907</v>
      </c>
      <c r="AE29" s="45" t="s">
        <v>540</v>
      </c>
      <c r="AF29" s="46" t="s">
        <v>1972</v>
      </c>
      <c r="AG29" s="47" t="s">
        <v>1908</v>
      </c>
      <c r="AH29" s="45" t="s">
        <v>540</v>
      </c>
      <c r="AI29" s="46" t="s">
        <v>1975</v>
      </c>
      <c r="AJ29" s="47" t="s">
        <v>1909</v>
      </c>
      <c r="AK29" s="45" t="s">
        <v>540</v>
      </c>
      <c r="AL29" s="46" t="s">
        <v>1975</v>
      </c>
      <c r="AM29" s="47" t="s">
        <v>1910</v>
      </c>
      <c r="AN29" s="45" t="s">
        <v>540</v>
      </c>
      <c r="AO29" s="46" t="s">
        <v>1975</v>
      </c>
      <c r="AP29" s="47" t="s">
        <v>1911</v>
      </c>
      <c r="AQ29" s="45" t="s">
        <v>540</v>
      </c>
      <c r="AR29" s="46" t="s">
        <v>1975</v>
      </c>
      <c r="AS29" s="47" t="s">
        <v>1912</v>
      </c>
      <c r="AT29" s="45" t="s">
        <v>540</v>
      </c>
      <c r="AU29" s="46" t="s">
        <v>1975</v>
      </c>
      <c r="AV29" s="47" t="s">
        <v>1913</v>
      </c>
      <c r="AW29" s="45" t="s">
        <v>540</v>
      </c>
      <c r="AX29" s="46" t="s">
        <v>1975</v>
      </c>
      <c r="AY29" s="47" t="s">
        <v>1914</v>
      </c>
      <c r="AZ29" s="45"/>
      <c r="BA29" s="46"/>
      <c r="BB29" s="47"/>
      <c r="BC29" s="45"/>
      <c r="BD29" s="46"/>
      <c r="BE29" s="47"/>
      <c r="BF29" s="45"/>
      <c r="BG29" s="46"/>
      <c r="BH29" s="47"/>
      <c r="BI29" s="45"/>
      <c r="BJ29" s="46"/>
      <c r="BK29" s="47"/>
      <c r="BL29" s="45"/>
      <c r="BM29" s="46"/>
      <c r="BN29" s="56"/>
      <c r="BO29" s="48"/>
      <c r="BP29" s="49"/>
      <c r="BQ29" s="50"/>
      <c r="BR29" s="48"/>
      <c r="BS29" s="49"/>
      <c r="BT29" s="50"/>
      <c r="BU29" s="48"/>
      <c r="BV29" s="49"/>
      <c r="BW29" s="50"/>
      <c r="BX29" s="48"/>
      <c r="BY29" s="49"/>
      <c r="BZ29" s="50"/>
      <c r="CA29" s="48"/>
      <c r="CB29" s="49"/>
      <c r="CC29" s="50"/>
      <c r="CD29" s="48"/>
      <c r="CE29" s="49"/>
      <c r="CF29" s="50"/>
      <c r="CG29" s="48"/>
      <c r="CH29" s="49"/>
      <c r="CI29" s="50"/>
      <c r="CJ29" s="48"/>
      <c r="CK29" s="49"/>
      <c r="CL29" s="50"/>
      <c r="CM29" s="48"/>
      <c r="CN29" s="49"/>
      <c r="CO29" s="50"/>
      <c r="CP29" s="48"/>
      <c r="CQ29" s="49"/>
      <c r="CR29" s="50"/>
      <c r="CS29" s="48"/>
      <c r="CT29" s="49"/>
      <c r="CU29" s="50"/>
      <c r="CV29" s="48"/>
      <c r="CW29" s="49"/>
      <c r="CX29" s="50"/>
      <c r="CY29" s="48"/>
      <c r="CZ29" s="49"/>
      <c r="DA29" s="50"/>
      <c r="DB29" s="48"/>
      <c r="DC29" s="49"/>
      <c r="DD29" s="50"/>
      <c r="DE29" s="48"/>
      <c r="DF29" s="49"/>
      <c r="DG29" s="50"/>
      <c r="DH29" s="48"/>
      <c r="DI29" s="49"/>
      <c r="DJ29" s="50"/>
      <c r="DK29" s="48"/>
      <c r="DL29" s="49"/>
      <c r="DM29" s="50"/>
      <c r="DN29" s="48"/>
      <c r="DO29" s="49"/>
      <c r="DP29" s="50"/>
      <c r="DQ29" s="48"/>
      <c r="DR29" s="49"/>
      <c r="DS29" s="50"/>
      <c r="DT29" s="48"/>
      <c r="DU29" s="49"/>
      <c r="DV29" s="50"/>
      <c r="DW29" s="48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</row>
    <row r="30" spans="1:141" s="42" customFormat="1" ht="11.25">
      <c r="A30" s="43" t="s">
        <v>578</v>
      </c>
      <c r="B30" s="46" t="s">
        <v>1974</v>
      </c>
      <c r="C30" s="47" t="s">
        <v>1915</v>
      </c>
      <c r="D30" s="45" t="s">
        <v>578</v>
      </c>
      <c r="E30" s="46" t="s">
        <v>1976</v>
      </c>
      <c r="F30" s="47" t="s">
        <v>1916</v>
      </c>
      <c r="G30" s="45" t="s">
        <v>578</v>
      </c>
      <c r="H30" s="46" t="s">
        <v>1975</v>
      </c>
      <c r="I30" s="47" t="s">
        <v>1917</v>
      </c>
      <c r="J30" s="45" t="s">
        <v>578</v>
      </c>
      <c r="K30" s="46" t="s">
        <v>1975</v>
      </c>
      <c r="L30" s="47" t="s">
        <v>1918</v>
      </c>
      <c r="M30" s="45" t="s">
        <v>578</v>
      </c>
      <c r="N30" s="46" t="s">
        <v>1975</v>
      </c>
      <c r="O30" s="47" t="s">
        <v>1919</v>
      </c>
      <c r="P30" s="45" t="s">
        <v>578</v>
      </c>
      <c r="Q30" s="46" t="s">
        <v>1975</v>
      </c>
      <c r="R30" s="47" t="s">
        <v>1920</v>
      </c>
      <c r="S30" s="45" t="s">
        <v>578</v>
      </c>
      <c r="T30" s="46" t="s">
        <v>1976</v>
      </c>
      <c r="U30" s="47" t="s">
        <v>1921</v>
      </c>
      <c r="V30" s="45" t="s">
        <v>578</v>
      </c>
      <c r="W30" s="46" t="s">
        <v>1976</v>
      </c>
      <c r="X30" s="47" t="s">
        <v>1922</v>
      </c>
      <c r="Y30" s="45" t="s">
        <v>578</v>
      </c>
      <c r="Z30" s="46" t="s">
        <v>1975</v>
      </c>
      <c r="AA30" s="47" t="s">
        <v>1923</v>
      </c>
      <c r="AB30" s="45" t="s">
        <v>578</v>
      </c>
      <c r="AC30" s="46" t="s">
        <v>1975</v>
      </c>
      <c r="AD30" s="47" t="s">
        <v>1924</v>
      </c>
      <c r="AE30" s="45" t="s">
        <v>578</v>
      </c>
      <c r="AF30" s="46" t="s">
        <v>1975</v>
      </c>
      <c r="AG30" s="47" t="s">
        <v>701</v>
      </c>
      <c r="AH30" s="45" t="s">
        <v>578</v>
      </c>
      <c r="AI30" s="46" t="s">
        <v>1973</v>
      </c>
      <c r="AJ30" s="47" t="s">
        <v>1925</v>
      </c>
      <c r="AK30" s="45"/>
      <c r="AL30" s="46"/>
      <c r="AM30" s="47"/>
      <c r="AN30" s="45"/>
      <c r="AO30" s="46"/>
      <c r="AP30" s="47"/>
      <c r="AQ30" s="45"/>
      <c r="AR30" s="46"/>
      <c r="AS30" s="47"/>
      <c r="AT30" s="45"/>
      <c r="AU30" s="46"/>
      <c r="AV30" s="47"/>
      <c r="AW30" s="45"/>
      <c r="AX30" s="46"/>
      <c r="AY30" s="47"/>
      <c r="AZ30" s="45"/>
      <c r="BA30" s="46"/>
      <c r="BB30" s="47"/>
      <c r="BC30" s="45"/>
      <c r="BD30" s="46"/>
      <c r="BE30" s="47"/>
      <c r="BF30" s="45"/>
      <c r="BG30" s="46"/>
      <c r="BH30" s="47"/>
      <c r="BI30" s="45"/>
      <c r="BJ30" s="46"/>
      <c r="BK30" s="47"/>
      <c r="BL30" s="45"/>
      <c r="BM30" s="46"/>
      <c r="BN30" s="56"/>
      <c r="BO30" s="48"/>
      <c r="BP30" s="49"/>
      <c r="BQ30" s="50"/>
      <c r="BR30" s="48"/>
      <c r="BS30" s="49"/>
      <c r="BT30" s="50"/>
      <c r="BU30" s="48"/>
      <c r="BV30" s="49"/>
      <c r="BW30" s="50"/>
      <c r="BX30" s="48"/>
      <c r="BY30" s="49"/>
      <c r="BZ30" s="50"/>
      <c r="CA30" s="48"/>
      <c r="CB30" s="49"/>
      <c r="CC30" s="50"/>
      <c r="CD30" s="48"/>
      <c r="CE30" s="49"/>
      <c r="CF30" s="50"/>
      <c r="CG30" s="48"/>
      <c r="CH30" s="49"/>
      <c r="CI30" s="50"/>
      <c r="CJ30" s="48"/>
      <c r="CK30" s="49"/>
      <c r="CL30" s="50"/>
      <c r="CM30" s="48"/>
      <c r="CN30" s="49"/>
      <c r="CO30" s="50"/>
      <c r="CP30" s="48"/>
      <c r="CQ30" s="49"/>
      <c r="CR30" s="50"/>
      <c r="CS30" s="48"/>
      <c r="CT30" s="49"/>
      <c r="CU30" s="50"/>
      <c r="CV30" s="48"/>
      <c r="CW30" s="49"/>
      <c r="CX30" s="50"/>
      <c r="CY30" s="48"/>
      <c r="CZ30" s="49"/>
      <c r="DA30" s="50"/>
      <c r="DB30" s="48"/>
      <c r="DC30" s="49"/>
      <c r="DD30" s="50"/>
      <c r="DE30" s="48"/>
      <c r="DF30" s="49"/>
      <c r="DG30" s="50"/>
      <c r="DH30" s="48"/>
      <c r="DI30" s="49"/>
      <c r="DJ30" s="50"/>
      <c r="DK30" s="48"/>
      <c r="DL30" s="49"/>
      <c r="DM30" s="50"/>
      <c r="DN30" s="48"/>
      <c r="DO30" s="49"/>
      <c r="DP30" s="50"/>
      <c r="DQ30" s="48"/>
      <c r="DR30" s="49"/>
      <c r="DS30" s="50"/>
      <c r="DT30" s="48"/>
      <c r="DU30" s="49"/>
      <c r="DV30" s="50"/>
      <c r="DW30" s="48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</row>
    <row r="31" spans="1:141" s="42" customFormat="1" ht="11.25">
      <c r="A31" s="43" t="s">
        <v>614</v>
      </c>
      <c r="B31" s="46" t="s">
        <v>1976</v>
      </c>
      <c r="C31" s="47" t="s">
        <v>1926</v>
      </c>
      <c r="D31" s="45" t="s">
        <v>614</v>
      </c>
      <c r="E31" s="46" t="s">
        <v>1975</v>
      </c>
      <c r="F31" s="47" t="s">
        <v>1927</v>
      </c>
      <c r="G31" s="45" t="s">
        <v>614</v>
      </c>
      <c r="H31" s="46" t="s">
        <v>1976</v>
      </c>
      <c r="I31" s="47" t="s">
        <v>1928</v>
      </c>
      <c r="J31" s="45" t="s">
        <v>614</v>
      </c>
      <c r="K31" s="46" t="s">
        <v>1976</v>
      </c>
      <c r="L31" s="47" t="s">
        <v>1929</v>
      </c>
      <c r="M31" s="45" t="s">
        <v>614</v>
      </c>
      <c r="N31" s="46" t="s">
        <v>1976</v>
      </c>
      <c r="O31" s="47" t="s">
        <v>1930</v>
      </c>
      <c r="P31" s="45" t="s">
        <v>614</v>
      </c>
      <c r="Q31" s="46" t="s">
        <v>1976</v>
      </c>
      <c r="R31" s="47" t="s">
        <v>1931</v>
      </c>
      <c r="S31" s="45" t="s">
        <v>614</v>
      </c>
      <c r="T31" s="46" t="s">
        <v>1975</v>
      </c>
      <c r="U31" s="47" t="s">
        <v>1932</v>
      </c>
      <c r="V31" s="45" t="s">
        <v>614</v>
      </c>
      <c r="W31" s="46" t="s">
        <v>1975</v>
      </c>
      <c r="X31" s="47" t="s">
        <v>1933</v>
      </c>
      <c r="Y31" s="45" t="s">
        <v>614</v>
      </c>
      <c r="Z31" s="46" t="s">
        <v>1976</v>
      </c>
      <c r="AA31" s="47" t="s">
        <v>1934</v>
      </c>
      <c r="AB31" s="45" t="s">
        <v>614</v>
      </c>
      <c r="AC31" s="46" t="s">
        <v>1976</v>
      </c>
      <c r="AD31" s="47" t="s">
        <v>1935</v>
      </c>
      <c r="AE31" s="45" t="s">
        <v>614</v>
      </c>
      <c r="AF31" s="46" t="s">
        <v>1976</v>
      </c>
      <c r="AG31" s="47" t="s">
        <v>2109</v>
      </c>
      <c r="AH31" s="45" t="s">
        <v>614</v>
      </c>
      <c r="AI31" s="46" t="s">
        <v>1976</v>
      </c>
      <c r="AJ31" s="47" t="s">
        <v>1936</v>
      </c>
      <c r="AK31" s="45"/>
      <c r="AL31" s="46"/>
      <c r="AM31" s="47"/>
      <c r="AN31" s="45"/>
      <c r="AO31" s="46"/>
      <c r="AP31" s="47"/>
      <c r="AQ31" s="45"/>
      <c r="AR31" s="46"/>
      <c r="AS31" s="47"/>
      <c r="AT31" s="45"/>
      <c r="AU31" s="46"/>
      <c r="AV31" s="47"/>
      <c r="AW31" s="45"/>
      <c r="AX31" s="46"/>
      <c r="AY31" s="47"/>
      <c r="AZ31" s="45"/>
      <c r="BA31" s="46"/>
      <c r="BB31" s="47"/>
      <c r="BC31" s="45"/>
      <c r="BD31" s="46"/>
      <c r="BE31" s="47"/>
      <c r="BF31" s="45"/>
      <c r="BG31" s="46"/>
      <c r="BH31" s="47"/>
      <c r="BI31" s="45"/>
      <c r="BJ31" s="46"/>
      <c r="BK31" s="47"/>
      <c r="BL31" s="45"/>
      <c r="BM31" s="46"/>
      <c r="BN31" s="56"/>
      <c r="BO31" s="48"/>
      <c r="BP31" s="49"/>
      <c r="BQ31" s="50"/>
      <c r="BR31" s="48"/>
      <c r="BS31" s="49"/>
      <c r="BT31" s="50"/>
      <c r="BU31" s="48"/>
      <c r="BV31" s="49"/>
      <c r="BW31" s="50"/>
      <c r="BX31" s="48"/>
      <c r="BY31" s="49"/>
      <c r="BZ31" s="50"/>
      <c r="CA31" s="48"/>
      <c r="CB31" s="49"/>
      <c r="CC31" s="50"/>
      <c r="CD31" s="48"/>
      <c r="CE31" s="49"/>
      <c r="CF31" s="50"/>
      <c r="CG31" s="48"/>
      <c r="CH31" s="49"/>
      <c r="CI31" s="50"/>
      <c r="CJ31" s="48"/>
      <c r="CK31" s="49"/>
      <c r="CL31" s="50"/>
      <c r="CM31" s="48"/>
      <c r="CN31" s="49"/>
      <c r="CO31" s="50"/>
      <c r="CP31" s="48"/>
      <c r="CQ31" s="49"/>
      <c r="CR31" s="50"/>
      <c r="CS31" s="48"/>
      <c r="CT31" s="49"/>
      <c r="CU31" s="50"/>
      <c r="CV31" s="48"/>
      <c r="CW31" s="49"/>
      <c r="CX31" s="50"/>
      <c r="CY31" s="48"/>
      <c r="CZ31" s="49"/>
      <c r="DA31" s="50"/>
      <c r="DB31" s="48"/>
      <c r="DC31" s="49"/>
      <c r="DD31" s="50"/>
      <c r="DE31" s="48"/>
      <c r="DF31" s="49"/>
      <c r="DG31" s="50"/>
      <c r="DH31" s="48"/>
      <c r="DI31" s="49"/>
      <c r="DJ31" s="50"/>
      <c r="DK31" s="48"/>
      <c r="DL31" s="49"/>
      <c r="DM31" s="50"/>
      <c r="DN31" s="48"/>
      <c r="DO31" s="49"/>
      <c r="DP31" s="50"/>
      <c r="DQ31" s="48"/>
      <c r="DR31" s="49"/>
      <c r="DS31" s="50"/>
      <c r="DT31" s="48"/>
      <c r="DU31" s="49"/>
      <c r="DV31" s="50"/>
      <c r="DW31" s="48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</row>
    <row r="32" spans="1:141" s="42" customFormat="1" ht="11.25">
      <c r="A32" s="43" t="s">
        <v>650</v>
      </c>
      <c r="B32" s="46" t="s">
        <v>1977</v>
      </c>
      <c r="C32" s="47" t="s">
        <v>1937</v>
      </c>
      <c r="D32" s="45" t="s">
        <v>650</v>
      </c>
      <c r="E32" s="46" t="s">
        <v>1978</v>
      </c>
      <c r="F32" s="47" t="s">
        <v>1938</v>
      </c>
      <c r="G32" s="45" t="s">
        <v>650</v>
      </c>
      <c r="H32" s="46" t="s">
        <v>1978</v>
      </c>
      <c r="I32" s="47" t="s">
        <v>1454</v>
      </c>
      <c r="J32" s="45" t="s">
        <v>650</v>
      </c>
      <c r="K32" s="46" t="s">
        <v>1978</v>
      </c>
      <c r="L32" s="47" t="s">
        <v>1939</v>
      </c>
      <c r="M32" s="45" t="s">
        <v>650</v>
      </c>
      <c r="N32" s="46" t="s">
        <v>1978</v>
      </c>
      <c r="O32" s="47" t="s">
        <v>1940</v>
      </c>
      <c r="P32" s="45" t="s">
        <v>650</v>
      </c>
      <c r="Q32" s="46" t="s">
        <v>1977</v>
      </c>
      <c r="R32" s="47" t="s">
        <v>1941</v>
      </c>
      <c r="S32" s="45" t="s">
        <v>650</v>
      </c>
      <c r="T32" s="46" t="s">
        <v>1978</v>
      </c>
      <c r="U32" s="47" t="s">
        <v>1942</v>
      </c>
      <c r="V32" s="45" t="s">
        <v>650</v>
      </c>
      <c r="W32" s="46" t="s">
        <v>1977</v>
      </c>
      <c r="X32" s="47" t="s">
        <v>1943</v>
      </c>
      <c r="Y32" s="45" t="s">
        <v>650</v>
      </c>
      <c r="Z32" s="46" t="s">
        <v>1977</v>
      </c>
      <c r="AA32" s="47" t="s">
        <v>1944</v>
      </c>
      <c r="AB32" s="45" t="s">
        <v>650</v>
      </c>
      <c r="AC32" s="46" t="s">
        <v>1977</v>
      </c>
      <c r="AD32" s="47" t="s">
        <v>1945</v>
      </c>
      <c r="AE32" s="45" t="s">
        <v>650</v>
      </c>
      <c r="AF32" s="46" t="s">
        <v>1977</v>
      </c>
      <c r="AG32" s="47" t="s">
        <v>2110</v>
      </c>
      <c r="AH32" s="45" t="s">
        <v>650</v>
      </c>
      <c r="AI32" s="46" t="s">
        <v>1977</v>
      </c>
      <c r="AJ32" s="47" t="s">
        <v>1946</v>
      </c>
      <c r="AK32" s="45"/>
      <c r="AL32" s="46"/>
      <c r="AM32" s="47"/>
      <c r="AN32" s="45"/>
      <c r="AO32" s="46"/>
      <c r="AP32" s="47"/>
      <c r="AQ32" s="45"/>
      <c r="AR32" s="46"/>
      <c r="AS32" s="47"/>
      <c r="AT32" s="45"/>
      <c r="AU32" s="46"/>
      <c r="AV32" s="47"/>
      <c r="AW32" s="45"/>
      <c r="AX32" s="46"/>
      <c r="AY32" s="47"/>
      <c r="AZ32" s="45"/>
      <c r="BA32" s="46"/>
      <c r="BB32" s="47"/>
      <c r="BC32" s="45"/>
      <c r="BD32" s="46"/>
      <c r="BE32" s="47"/>
      <c r="BF32" s="45"/>
      <c r="BG32" s="46"/>
      <c r="BH32" s="47"/>
      <c r="BI32" s="45"/>
      <c r="BJ32" s="46"/>
      <c r="BK32" s="47"/>
      <c r="BL32" s="45"/>
      <c r="BM32" s="46"/>
      <c r="BN32" s="56"/>
      <c r="BO32" s="48"/>
      <c r="BP32" s="49"/>
      <c r="BQ32" s="50"/>
      <c r="BR32" s="48"/>
      <c r="BS32" s="49"/>
      <c r="BT32" s="50"/>
      <c r="BU32" s="48"/>
      <c r="BV32" s="49"/>
      <c r="BW32" s="50"/>
      <c r="BX32" s="48"/>
      <c r="BY32" s="49"/>
      <c r="BZ32" s="50"/>
      <c r="CA32" s="48"/>
      <c r="CB32" s="49"/>
      <c r="CC32" s="50"/>
      <c r="CD32" s="48"/>
      <c r="CE32" s="49"/>
      <c r="CF32" s="50"/>
      <c r="CG32" s="48"/>
      <c r="CH32" s="49"/>
      <c r="CI32" s="50"/>
      <c r="CJ32" s="48"/>
      <c r="CK32" s="49"/>
      <c r="CL32" s="50"/>
      <c r="CM32" s="48"/>
      <c r="CN32" s="49"/>
      <c r="CO32" s="50"/>
      <c r="CP32" s="48"/>
      <c r="CQ32" s="49"/>
      <c r="CR32" s="50"/>
      <c r="CS32" s="48"/>
      <c r="CT32" s="49"/>
      <c r="CU32" s="50"/>
      <c r="CV32" s="48"/>
      <c r="CW32" s="49"/>
      <c r="CX32" s="50"/>
      <c r="CY32" s="48"/>
      <c r="CZ32" s="49"/>
      <c r="DA32" s="50"/>
      <c r="DB32" s="48"/>
      <c r="DC32" s="49"/>
      <c r="DD32" s="50"/>
      <c r="DE32" s="48"/>
      <c r="DF32" s="49"/>
      <c r="DG32" s="50"/>
      <c r="DH32" s="48"/>
      <c r="DI32" s="49"/>
      <c r="DJ32" s="50"/>
      <c r="DK32" s="48"/>
      <c r="DL32" s="49"/>
      <c r="DM32" s="50"/>
      <c r="DN32" s="48"/>
      <c r="DO32" s="49"/>
      <c r="DP32" s="50"/>
      <c r="DQ32" s="48"/>
      <c r="DR32" s="49"/>
      <c r="DS32" s="50"/>
      <c r="DT32" s="48"/>
      <c r="DU32" s="49"/>
      <c r="DV32" s="50"/>
      <c r="DW32" s="48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</row>
    <row r="33" spans="1:141" s="42" customFormat="1" ht="11.25">
      <c r="A33" s="43" t="s">
        <v>685</v>
      </c>
      <c r="B33" s="46" t="s">
        <v>1978</v>
      </c>
      <c r="C33" s="47" t="s">
        <v>934</v>
      </c>
      <c r="D33" s="45" t="s">
        <v>685</v>
      </c>
      <c r="E33" s="46" t="s">
        <v>1977</v>
      </c>
      <c r="F33" s="47" t="s">
        <v>1947</v>
      </c>
      <c r="G33" s="45" t="s">
        <v>685</v>
      </c>
      <c r="H33" s="46" t="s">
        <v>1977</v>
      </c>
      <c r="I33" s="47" t="s">
        <v>534</v>
      </c>
      <c r="J33" s="45" t="s">
        <v>685</v>
      </c>
      <c r="K33" s="46" t="s">
        <v>1977</v>
      </c>
      <c r="L33" s="47" t="s">
        <v>1948</v>
      </c>
      <c r="M33" s="45" t="s">
        <v>685</v>
      </c>
      <c r="N33" s="46" t="s">
        <v>1977</v>
      </c>
      <c r="O33" s="47" t="s">
        <v>1949</v>
      </c>
      <c r="P33" s="45" t="s">
        <v>685</v>
      </c>
      <c r="Q33" s="46" t="s">
        <v>1978</v>
      </c>
      <c r="R33" s="47" t="s">
        <v>1950</v>
      </c>
      <c r="S33" s="45" t="s">
        <v>685</v>
      </c>
      <c r="T33" s="46" t="s">
        <v>1977</v>
      </c>
      <c r="U33" s="47" t="s">
        <v>1951</v>
      </c>
      <c r="V33" s="45"/>
      <c r="W33" s="46"/>
      <c r="X33" s="47"/>
      <c r="Y33" s="45"/>
      <c r="Z33" s="46"/>
      <c r="AA33" s="47"/>
      <c r="AB33" s="45"/>
      <c r="AC33" s="46"/>
      <c r="AD33" s="47"/>
      <c r="AE33" s="45"/>
      <c r="AF33" s="46"/>
      <c r="AG33" s="47"/>
      <c r="AH33" s="45"/>
      <c r="AI33" s="46"/>
      <c r="AJ33" s="47"/>
      <c r="AK33" s="45"/>
      <c r="AL33" s="46"/>
      <c r="AM33" s="47"/>
      <c r="AN33" s="45"/>
      <c r="AO33" s="46"/>
      <c r="AP33" s="47"/>
      <c r="AQ33" s="45"/>
      <c r="AR33" s="46"/>
      <c r="AS33" s="47"/>
      <c r="AT33" s="45"/>
      <c r="AU33" s="46"/>
      <c r="AV33" s="47"/>
      <c r="AW33" s="45"/>
      <c r="AX33" s="46"/>
      <c r="AY33" s="47"/>
      <c r="AZ33" s="45"/>
      <c r="BA33" s="46"/>
      <c r="BB33" s="47"/>
      <c r="BC33" s="45"/>
      <c r="BD33" s="46"/>
      <c r="BE33" s="47"/>
      <c r="BF33" s="45"/>
      <c r="BG33" s="46"/>
      <c r="BH33" s="47"/>
      <c r="BI33" s="45"/>
      <c r="BJ33" s="46"/>
      <c r="BK33" s="47"/>
      <c r="BL33" s="45"/>
      <c r="BM33" s="46"/>
      <c r="BN33" s="56"/>
      <c r="BO33" s="48"/>
      <c r="BP33" s="49"/>
      <c r="BQ33" s="50"/>
      <c r="BR33" s="48"/>
      <c r="BS33" s="49"/>
      <c r="BT33" s="50"/>
      <c r="BU33" s="48"/>
      <c r="BV33" s="49"/>
      <c r="BW33" s="50"/>
      <c r="BX33" s="48"/>
      <c r="BY33" s="49"/>
      <c r="BZ33" s="50"/>
      <c r="CA33" s="48"/>
      <c r="CB33" s="49"/>
      <c r="CC33" s="50"/>
      <c r="CD33" s="48"/>
      <c r="CE33" s="49"/>
      <c r="CF33" s="50"/>
      <c r="CG33" s="48"/>
      <c r="CH33" s="49"/>
      <c r="CI33" s="50"/>
      <c r="CJ33" s="48"/>
      <c r="CK33" s="49"/>
      <c r="CL33" s="50"/>
      <c r="CM33" s="48"/>
      <c r="CN33" s="49"/>
      <c r="CO33" s="50"/>
      <c r="CP33" s="48"/>
      <c r="CQ33" s="49"/>
      <c r="CR33" s="50"/>
      <c r="CS33" s="48"/>
      <c r="CT33" s="49"/>
      <c r="CU33" s="50"/>
      <c r="CV33" s="48"/>
      <c r="CW33" s="49"/>
      <c r="CX33" s="50"/>
      <c r="CY33" s="48"/>
      <c r="CZ33" s="49"/>
      <c r="DA33" s="50"/>
      <c r="DB33" s="48"/>
      <c r="DC33" s="49"/>
      <c r="DD33" s="50"/>
      <c r="DE33" s="48"/>
      <c r="DF33" s="49"/>
      <c r="DG33" s="50"/>
      <c r="DH33" s="48"/>
      <c r="DI33" s="49"/>
      <c r="DJ33" s="50"/>
      <c r="DK33" s="48"/>
      <c r="DL33" s="49"/>
      <c r="DM33" s="50"/>
      <c r="DN33" s="48"/>
      <c r="DO33" s="49"/>
      <c r="DP33" s="50"/>
      <c r="DQ33" s="48"/>
      <c r="DR33" s="49"/>
      <c r="DS33" s="50"/>
      <c r="DT33" s="48"/>
      <c r="DU33" s="49"/>
      <c r="DV33" s="50"/>
      <c r="DW33" s="48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</row>
    <row r="35" ht="12.75">
      <c r="A35" s="51" t="s">
        <v>0</v>
      </c>
    </row>
    <row r="36" spans="1:129" s="41" customFormat="1" ht="11.25">
      <c r="A36" s="43" t="s">
        <v>2</v>
      </c>
      <c r="B36" s="43" t="s">
        <v>6</v>
      </c>
      <c r="C36" s="44" t="s">
        <v>15</v>
      </c>
      <c r="D36" s="45" t="s">
        <v>2</v>
      </c>
      <c r="E36" s="43" t="s">
        <v>6</v>
      </c>
      <c r="F36" s="44" t="s">
        <v>16</v>
      </c>
      <c r="G36" s="45" t="s">
        <v>2</v>
      </c>
      <c r="H36" s="43" t="s">
        <v>6</v>
      </c>
      <c r="I36" s="44" t="s">
        <v>17</v>
      </c>
      <c r="J36" s="45" t="s">
        <v>2</v>
      </c>
      <c r="K36" s="43" t="s">
        <v>6</v>
      </c>
      <c r="L36" s="44" t="s">
        <v>18</v>
      </c>
      <c r="M36" s="45" t="s">
        <v>2</v>
      </c>
      <c r="N36" s="43" t="s">
        <v>6</v>
      </c>
      <c r="O36" s="44" t="s">
        <v>19</v>
      </c>
      <c r="P36" s="45" t="s">
        <v>2</v>
      </c>
      <c r="Q36" s="43" t="s">
        <v>6</v>
      </c>
      <c r="R36" s="44" t="s">
        <v>20</v>
      </c>
      <c r="S36" s="45" t="s">
        <v>2</v>
      </c>
      <c r="T36" s="43" t="s">
        <v>6</v>
      </c>
      <c r="U36" s="44" t="s">
        <v>21</v>
      </c>
      <c r="V36" s="45" t="s">
        <v>2</v>
      </c>
      <c r="W36" s="43" t="s">
        <v>6</v>
      </c>
      <c r="X36" s="44" t="s">
        <v>22</v>
      </c>
      <c r="Y36" s="45" t="s">
        <v>2</v>
      </c>
      <c r="Z36" s="43" t="s">
        <v>6</v>
      </c>
      <c r="AA36" s="44" t="s">
        <v>23</v>
      </c>
      <c r="AB36" s="45" t="s">
        <v>2</v>
      </c>
      <c r="AC36" s="43" t="s">
        <v>6</v>
      </c>
      <c r="AD36" s="44" t="s">
        <v>24</v>
      </c>
      <c r="AE36" s="45" t="s">
        <v>2</v>
      </c>
      <c r="AF36" s="43" t="s">
        <v>6</v>
      </c>
      <c r="AG36" s="44" t="s">
        <v>25</v>
      </c>
      <c r="AH36" s="45" t="s">
        <v>2</v>
      </c>
      <c r="AI36" s="43" t="s">
        <v>6</v>
      </c>
      <c r="AJ36" s="44" t="s">
        <v>26</v>
      </c>
      <c r="AK36" s="45" t="s">
        <v>2</v>
      </c>
      <c r="AL36" s="43" t="s">
        <v>6</v>
      </c>
      <c r="AM36" s="44" t="s">
        <v>27</v>
      </c>
      <c r="AN36" s="45" t="s">
        <v>2</v>
      </c>
      <c r="AO36" s="43" t="s">
        <v>6</v>
      </c>
      <c r="AP36" s="44" t="s">
        <v>28</v>
      </c>
      <c r="AQ36" s="45" t="s">
        <v>2</v>
      </c>
      <c r="AR36" s="43" t="s">
        <v>6</v>
      </c>
      <c r="AS36" s="44" t="s">
        <v>29</v>
      </c>
      <c r="AT36" s="45" t="s">
        <v>2</v>
      </c>
      <c r="AU36" s="43" t="s">
        <v>6</v>
      </c>
      <c r="AV36" s="44" t="s">
        <v>30</v>
      </c>
      <c r="AW36" s="45" t="s">
        <v>2</v>
      </c>
      <c r="AX36" s="43" t="s">
        <v>6</v>
      </c>
      <c r="AY36" s="44" t="s">
        <v>31</v>
      </c>
      <c r="AZ36" s="45" t="s">
        <v>2</v>
      </c>
      <c r="BA36" s="43" t="s">
        <v>6</v>
      </c>
      <c r="BB36" s="44" t="s">
        <v>32</v>
      </c>
      <c r="BC36" s="45" t="s">
        <v>2</v>
      </c>
      <c r="BD36" s="43" t="s">
        <v>6</v>
      </c>
      <c r="BE36" s="44" t="s">
        <v>33</v>
      </c>
      <c r="BF36" s="45" t="s">
        <v>2</v>
      </c>
      <c r="BG36" s="43" t="s">
        <v>6</v>
      </c>
      <c r="BH36" s="44" t="s">
        <v>34</v>
      </c>
      <c r="BI36" s="45" t="s">
        <v>2</v>
      </c>
      <c r="BJ36" s="43" t="s">
        <v>6</v>
      </c>
      <c r="BK36" s="44" t="s">
        <v>35</v>
      </c>
      <c r="BL36" s="45" t="s">
        <v>2</v>
      </c>
      <c r="BM36" s="43" t="s">
        <v>6</v>
      </c>
      <c r="BN36" s="44" t="s">
        <v>36</v>
      </c>
      <c r="BO36" s="45" t="s">
        <v>2</v>
      </c>
      <c r="BP36" s="43" t="s">
        <v>6</v>
      </c>
      <c r="BQ36" s="44" t="s">
        <v>37</v>
      </c>
      <c r="BR36" s="45" t="s">
        <v>2</v>
      </c>
      <c r="BS36" s="43" t="s">
        <v>6</v>
      </c>
      <c r="BT36" s="44" t="s">
        <v>38</v>
      </c>
      <c r="BU36" s="45" t="s">
        <v>2</v>
      </c>
      <c r="BV36" s="43" t="s">
        <v>6</v>
      </c>
      <c r="BW36" s="44" t="s">
        <v>39</v>
      </c>
      <c r="BX36" s="45" t="s">
        <v>2</v>
      </c>
      <c r="BY36" s="43" t="s">
        <v>6</v>
      </c>
      <c r="BZ36" s="44" t="s">
        <v>40</v>
      </c>
      <c r="CA36" s="45" t="s">
        <v>2</v>
      </c>
      <c r="CB36" s="43" t="s">
        <v>6</v>
      </c>
      <c r="CC36" s="44" t="s">
        <v>41</v>
      </c>
      <c r="CD36" s="45" t="s">
        <v>2</v>
      </c>
      <c r="CE36" s="43" t="s">
        <v>6</v>
      </c>
      <c r="CF36" s="44" t="s">
        <v>42</v>
      </c>
      <c r="CG36" s="45" t="s">
        <v>2</v>
      </c>
      <c r="CH36" s="43" t="s">
        <v>6</v>
      </c>
      <c r="CI36" s="44" t="s">
        <v>43</v>
      </c>
      <c r="CJ36" s="45" t="s">
        <v>2</v>
      </c>
      <c r="CK36" s="43" t="s">
        <v>6</v>
      </c>
      <c r="CL36" s="44" t="s">
        <v>44</v>
      </c>
      <c r="CM36" s="45" t="s">
        <v>2</v>
      </c>
      <c r="CN36" s="43" t="s">
        <v>6</v>
      </c>
      <c r="CO36" s="44" t="s">
        <v>45</v>
      </c>
      <c r="CP36" s="45" t="s">
        <v>2</v>
      </c>
      <c r="CQ36" s="43" t="s">
        <v>6</v>
      </c>
      <c r="CR36" s="44" t="s">
        <v>46</v>
      </c>
      <c r="CS36" s="45" t="s">
        <v>2</v>
      </c>
      <c r="CT36" s="43" t="s">
        <v>6</v>
      </c>
      <c r="CU36" s="44" t="s">
        <v>47</v>
      </c>
      <c r="CV36" s="45" t="s">
        <v>2</v>
      </c>
      <c r="CW36" s="43" t="s">
        <v>6</v>
      </c>
      <c r="CX36" s="44" t="s">
        <v>48</v>
      </c>
      <c r="CY36" s="45" t="s">
        <v>2</v>
      </c>
      <c r="CZ36" s="43" t="s">
        <v>6</v>
      </c>
      <c r="DA36" s="44" t="s">
        <v>49</v>
      </c>
      <c r="DB36" s="45" t="s">
        <v>2</v>
      </c>
      <c r="DC36" s="43" t="s">
        <v>6</v>
      </c>
      <c r="DD36" s="44" t="s">
        <v>50</v>
      </c>
      <c r="DE36" s="45" t="s">
        <v>2</v>
      </c>
      <c r="DF36" s="43" t="s">
        <v>6</v>
      </c>
      <c r="DG36" s="44" t="s">
        <v>51</v>
      </c>
      <c r="DH36" s="45" t="s">
        <v>2</v>
      </c>
      <c r="DI36" s="43" t="s">
        <v>6</v>
      </c>
      <c r="DJ36" s="44" t="s">
        <v>52</v>
      </c>
      <c r="DK36" s="45" t="s">
        <v>2</v>
      </c>
      <c r="DL36" s="43" t="s">
        <v>6</v>
      </c>
      <c r="DM36" s="44" t="s">
        <v>53</v>
      </c>
      <c r="DN36" s="45" t="s">
        <v>2</v>
      </c>
      <c r="DO36" s="43" t="s">
        <v>6</v>
      </c>
      <c r="DP36" s="44" t="s">
        <v>54</v>
      </c>
      <c r="DQ36" s="45" t="s">
        <v>2</v>
      </c>
      <c r="DR36" s="43" t="s">
        <v>6</v>
      </c>
      <c r="DS36" s="44" t="s">
        <v>55</v>
      </c>
      <c r="DT36" s="45" t="s">
        <v>2</v>
      </c>
      <c r="DU36" s="43" t="s">
        <v>6</v>
      </c>
      <c r="DV36" s="44" t="s">
        <v>56</v>
      </c>
      <c r="DW36" s="45" t="s">
        <v>2</v>
      </c>
      <c r="DX36" s="43" t="s">
        <v>6</v>
      </c>
      <c r="DY36" s="43" t="s">
        <v>57</v>
      </c>
    </row>
    <row r="37" spans="1:129" s="42" customFormat="1" ht="11.25">
      <c r="A37" s="43" t="s">
        <v>418</v>
      </c>
      <c r="B37" s="46" t="s">
        <v>419</v>
      </c>
      <c r="C37" s="47" t="s">
        <v>2009</v>
      </c>
      <c r="D37" s="45" t="s">
        <v>418</v>
      </c>
      <c r="E37" s="46" t="s">
        <v>419</v>
      </c>
      <c r="F37" s="47" t="s">
        <v>420</v>
      </c>
      <c r="G37" s="45" t="s">
        <v>418</v>
      </c>
      <c r="H37" s="46" t="s">
        <v>419</v>
      </c>
      <c r="I37" s="47" t="s">
        <v>421</v>
      </c>
      <c r="J37" s="45" t="s">
        <v>418</v>
      </c>
      <c r="K37" s="46" t="s">
        <v>419</v>
      </c>
      <c r="L37" s="47" t="s">
        <v>422</v>
      </c>
      <c r="M37" s="45" t="s">
        <v>418</v>
      </c>
      <c r="N37" s="46" t="s">
        <v>419</v>
      </c>
      <c r="O37" s="47" t="s">
        <v>423</v>
      </c>
      <c r="P37" s="45" t="s">
        <v>418</v>
      </c>
      <c r="Q37" s="46" t="s">
        <v>419</v>
      </c>
      <c r="R37" s="47" t="s">
        <v>424</v>
      </c>
      <c r="S37" s="45" t="s">
        <v>418</v>
      </c>
      <c r="T37" s="46" t="s">
        <v>419</v>
      </c>
      <c r="U37" s="47" t="s">
        <v>425</v>
      </c>
      <c r="V37" s="45" t="s">
        <v>418</v>
      </c>
      <c r="W37" s="46" t="s">
        <v>419</v>
      </c>
      <c r="X37" s="47" t="s">
        <v>426</v>
      </c>
      <c r="Y37" s="45" t="s">
        <v>418</v>
      </c>
      <c r="Z37" s="46" t="s">
        <v>419</v>
      </c>
      <c r="AA37" s="47" t="s">
        <v>427</v>
      </c>
      <c r="AB37" s="45" t="s">
        <v>418</v>
      </c>
      <c r="AC37" s="46" t="s">
        <v>419</v>
      </c>
      <c r="AD37" s="47" t="s">
        <v>428</v>
      </c>
      <c r="AE37" s="45" t="s">
        <v>418</v>
      </c>
      <c r="AF37" s="46" t="s">
        <v>419</v>
      </c>
      <c r="AG37" s="47" t="s">
        <v>2010</v>
      </c>
      <c r="AH37" s="45" t="s">
        <v>418</v>
      </c>
      <c r="AI37" s="46" t="s">
        <v>419</v>
      </c>
      <c r="AJ37" s="47" t="s">
        <v>429</v>
      </c>
      <c r="AK37" s="45" t="s">
        <v>418</v>
      </c>
      <c r="AL37" s="46" t="s">
        <v>419</v>
      </c>
      <c r="AM37" s="47" t="s">
        <v>430</v>
      </c>
      <c r="AN37" s="45" t="s">
        <v>418</v>
      </c>
      <c r="AO37" s="46" t="s">
        <v>419</v>
      </c>
      <c r="AP37" s="47" t="s">
        <v>431</v>
      </c>
      <c r="AQ37" s="45" t="s">
        <v>418</v>
      </c>
      <c r="AR37" s="46" t="s">
        <v>419</v>
      </c>
      <c r="AS37" s="47" t="s">
        <v>432</v>
      </c>
      <c r="AT37" s="45" t="s">
        <v>418</v>
      </c>
      <c r="AU37" s="46" t="s">
        <v>419</v>
      </c>
      <c r="AV37" s="47" t="s">
        <v>433</v>
      </c>
      <c r="AW37" s="45" t="s">
        <v>418</v>
      </c>
      <c r="AX37" s="46" t="s">
        <v>419</v>
      </c>
      <c r="AY37" s="47" t="s">
        <v>434</v>
      </c>
      <c r="AZ37" s="45" t="s">
        <v>418</v>
      </c>
      <c r="BA37" s="46" t="s">
        <v>419</v>
      </c>
      <c r="BB37" s="47" t="s">
        <v>435</v>
      </c>
      <c r="BC37" s="45" t="s">
        <v>418</v>
      </c>
      <c r="BD37" s="46" t="s">
        <v>419</v>
      </c>
      <c r="BE37" s="47" t="s">
        <v>436</v>
      </c>
      <c r="BF37" s="45" t="s">
        <v>418</v>
      </c>
      <c r="BG37" s="46" t="s">
        <v>419</v>
      </c>
      <c r="BH37" s="47" t="s">
        <v>437</v>
      </c>
      <c r="BI37" s="45" t="s">
        <v>418</v>
      </c>
      <c r="BJ37" s="46" t="s">
        <v>419</v>
      </c>
      <c r="BK37" s="47" t="s">
        <v>2011</v>
      </c>
      <c r="BL37" s="45" t="s">
        <v>418</v>
      </c>
      <c r="BM37" s="46" t="s">
        <v>419</v>
      </c>
      <c r="BN37" s="47" t="s">
        <v>438</v>
      </c>
      <c r="BO37" s="45" t="s">
        <v>418</v>
      </c>
      <c r="BP37" s="46" t="s">
        <v>419</v>
      </c>
      <c r="BQ37" s="47" t="s">
        <v>439</v>
      </c>
      <c r="BR37" s="45" t="s">
        <v>418</v>
      </c>
      <c r="BS37" s="46" t="s">
        <v>419</v>
      </c>
      <c r="BT37" s="47" t="s">
        <v>440</v>
      </c>
      <c r="BU37" s="45" t="s">
        <v>418</v>
      </c>
      <c r="BV37" s="46" t="s">
        <v>419</v>
      </c>
      <c r="BW37" s="47" t="s">
        <v>441</v>
      </c>
      <c r="BX37" s="45" t="s">
        <v>418</v>
      </c>
      <c r="BY37" s="46" t="s">
        <v>419</v>
      </c>
      <c r="BZ37" s="47" t="s">
        <v>442</v>
      </c>
      <c r="CA37" s="45" t="s">
        <v>418</v>
      </c>
      <c r="CB37" s="46" t="s">
        <v>419</v>
      </c>
      <c r="CC37" s="47" t="s">
        <v>443</v>
      </c>
      <c r="CD37" s="45" t="s">
        <v>418</v>
      </c>
      <c r="CE37" s="46" t="s">
        <v>419</v>
      </c>
      <c r="CF37" s="47" t="s">
        <v>444</v>
      </c>
      <c r="CG37" s="45" t="s">
        <v>418</v>
      </c>
      <c r="CH37" s="46" t="s">
        <v>419</v>
      </c>
      <c r="CI37" s="47" t="s">
        <v>1979</v>
      </c>
      <c r="CJ37" s="45" t="s">
        <v>418</v>
      </c>
      <c r="CK37" s="46" t="s">
        <v>419</v>
      </c>
      <c r="CL37" s="47" t="s">
        <v>445</v>
      </c>
      <c r="CM37" s="45" t="s">
        <v>418</v>
      </c>
      <c r="CN37" s="46" t="s">
        <v>419</v>
      </c>
      <c r="CO37" s="47" t="s">
        <v>2012</v>
      </c>
      <c r="CP37" s="45" t="s">
        <v>418</v>
      </c>
      <c r="CQ37" s="46" t="s">
        <v>419</v>
      </c>
      <c r="CR37" s="47" t="s">
        <v>446</v>
      </c>
      <c r="CS37" s="45" t="s">
        <v>418</v>
      </c>
      <c r="CT37" s="46" t="s">
        <v>419</v>
      </c>
      <c r="CU37" s="47" t="s">
        <v>447</v>
      </c>
      <c r="CV37" s="45" t="s">
        <v>418</v>
      </c>
      <c r="CW37" s="46" t="s">
        <v>419</v>
      </c>
      <c r="CX37" s="47" t="s">
        <v>448</v>
      </c>
      <c r="CY37" s="45" t="s">
        <v>418</v>
      </c>
      <c r="CZ37" s="46" t="s">
        <v>419</v>
      </c>
      <c r="DA37" s="47" t="s">
        <v>449</v>
      </c>
      <c r="DB37" s="45" t="s">
        <v>418</v>
      </c>
      <c r="DC37" s="46" t="s">
        <v>419</v>
      </c>
      <c r="DD37" s="47" t="s">
        <v>450</v>
      </c>
      <c r="DE37" s="45" t="s">
        <v>418</v>
      </c>
      <c r="DF37" s="46" t="s">
        <v>419</v>
      </c>
      <c r="DG37" s="47" t="s">
        <v>451</v>
      </c>
      <c r="DH37" s="45" t="s">
        <v>418</v>
      </c>
      <c r="DI37" s="46" t="s">
        <v>419</v>
      </c>
      <c r="DJ37" s="47" t="s">
        <v>452</v>
      </c>
      <c r="DK37" s="45" t="s">
        <v>418</v>
      </c>
      <c r="DL37" s="46" t="s">
        <v>419</v>
      </c>
      <c r="DM37" s="47" t="s">
        <v>453</v>
      </c>
      <c r="DN37" s="45" t="s">
        <v>418</v>
      </c>
      <c r="DO37" s="46" t="s">
        <v>419</v>
      </c>
      <c r="DP37" s="47" t="s">
        <v>454</v>
      </c>
      <c r="DQ37" s="45" t="s">
        <v>418</v>
      </c>
      <c r="DR37" s="46" t="s">
        <v>419</v>
      </c>
      <c r="DS37" s="47" t="s">
        <v>2013</v>
      </c>
      <c r="DT37" s="45" t="s">
        <v>418</v>
      </c>
      <c r="DU37" s="46" t="s">
        <v>419</v>
      </c>
      <c r="DV37" s="47" t="s">
        <v>455</v>
      </c>
      <c r="DW37" s="45" t="s">
        <v>418</v>
      </c>
      <c r="DX37" s="46" t="s">
        <v>419</v>
      </c>
      <c r="DY37" s="46" t="s">
        <v>456</v>
      </c>
    </row>
    <row r="38" spans="1:129" s="42" customFormat="1" ht="11.25">
      <c r="A38" s="43" t="s">
        <v>457</v>
      </c>
      <c r="B38" s="46" t="s">
        <v>458</v>
      </c>
      <c r="C38" s="47" t="s">
        <v>459</v>
      </c>
      <c r="D38" s="45" t="s">
        <v>457</v>
      </c>
      <c r="E38" s="46" t="s">
        <v>458</v>
      </c>
      <c r="F38" s="47" t="s">
        <v>460</v>
      </c>
      <c r="G38" s="45" t="s">
        <v>457</v>
      </c>
      <c r="H38" s="46" t="s">
        <v>458</v>
      </c>
      <c r="I38" s="47" t="s">
        <v>461</v>
      </c>
      <c r="J38" s="45" t="s">
        <v>457</v>
      </c>
      <c r="K38" s="46" t="s">
        <v>458</v>
      </c>
      <c r="L38" s="47" t="s">
        <v>462</v>
      </c>
      <c r="M38" s="45" t="s">
        <v>457</v>
      </c>
      <c r="N38" s="46" t="s">
        <v>463</v>
      </c>
      <c r="O38" s="47" t="s">
        <v>464</v>
      </c>
      <c r="P38" s="45" t="s">
        <v>457</v>
      </c>
      <c r="Q38" s="46" t="s">
        <v>463</v>
      </c>
      <c r="R38" s="47" t="s">
        <v>465</v>
      </c>
      <c r="S38" s="45" t="s">
        <v>457</v>
      </c>
      <c r="T38" s="46" t="s">
        <v>463</v>
      </c>
      <c r="U38" s="47" t="s">
        <v>466</v>
      </c>
      <c r="V38" s="45" t="s">
        <v>457</v>
      </c>
      <c r="W38" s="46" t="s">
        <v>463</v>
      </c>
      <c r="X38" s="47" t="s">
        <v>467</v>
      </c>
      <c r="Y38" s="45" t="s">
        <v>457</v>
      </c>
      <c r="Z38" s="46" t="s">
        <v>463</v>
      </c>
      <c r="AA38" s="47" t="s">
        <v>468</v>
      </c>
      <c r="AB38" s="45" t="s">
        <v>457</v>
      </c>
      <c r="AC38" s="46" t="s">
        <v>463</v>
      </c>
      <c r="AD38" s="47" t="s">
        <v>469</v>
      </c>
      <c r="AE38" s="45" t="s">
        <v>457</v>
      </c>
      <c r="AF38" s="46" t="s">
        <v>463</v>
      </c>
      <c r="AG38" s="47" t="s">
        <v>470</v>
      </c>
      <c r="AH38" s="45" t="s">
        <v>457</v>
      </c>
      <c r="AI38" s="46" t="s">
        <v>463</v>
      </c>
      <c r="AJ38" s="47" t="s">
        <v>471</v>
      </c>
      <c r="AK38" s="45" t="s">
        <v>457</v>
      </c>
      <c r="AL38" s="46" t="s">
        <v>463</v>
      </c>
      <c r="AM38" s="47" t="s">
        <v>472</v>
      </c>
      <c r="AN38" s="45" t="s">
        <v>457</v>
      </c>
      <c r="AO38" s="46" t="s">
        <v>463</v>
      </c>
      <c r="AP38" s="47" t="s">
        <v>473</v>
      </c>
      <c r="AQ38" s="45" t="s">
        <v>457</v>
      </c>
      <c r="AR38" s="46" t="s">
        <v>463</v>
      </c>
      <c r="AS38" s="47" t="s">
        <v>474</v>
      </c>
      <c r="AT38" s="45" t="s">
        <v>457</v>
      </c>
      <c r="AU38" s="46" t="s">
        <v>463</v>
      </c>
      <c r="AV38" s="47" t="s">
        <v>475</v>
      </c>
      <c r="AW38" s="45" t="s">
        <v>457</v>
      </c>
      <c r="AX38" s="46" t="s">
        <v>463</v>
      </c>
      <c r="AY38" s="47" t="s">
        <v>476</v>
      </c>
      <c r="AZ38" s="45" t="s">
        <v>457</v>
      </c>
      <c r="BA38" s="46" t="s">
        <v>463</v>
      </c>
      <c r="BB38" s="47" t="s">
        <v>477</v>
      </c>
      <c r="BC38" s="45" t="s">
        <v>457</v>
      </c>
      <c r="BD38" s="46" t="s">
        <v>463</v>
      </c>
      <c r="BE38" s="47" t="s">
        <v>478</v>
      </c>
      <c r="BF38" s="45" t="s">
        <v>457</v>
      </c>
      <c r="BG38" s="46" t="s">
        <v>463</v>
      </c>
      <c r="BH38" s="47" t="s">
        <v>479</v>
      </c>
      <c r="BI38" s="45" t="s">
        <v>457</v>
      </c>
      <c r="BJ38" s="46" t="s">
        <v>463</v>
      </c>
      <c r="BK38" s="47" t="s">
        <v>480</v>
      </c>
      <c r="BL38" s="45" t="s">
        <v>457</v>
      </c>
      <c r="BM38" s="46" t="s">
        <v>463</v>
      </c>
      <c r="BN38" s="47" t="s">
        <v>481</v>
      </c>
      <c r="BO38" s="45" t="s">
        <v>457</v>
      </c>
      <c r="BP38" s="46" t="s">
        <v>463</v>
      </c>
      <c r="BQ38" s="47" t="s">
        <v>482</v>
      </c>
      <c r="BR38" s="45" t="s">
        <v>457</v>
      </c>
      <c r="BS38" s="46" t="s">
        <v>463</v>
      </c>
      <c r="BT38" s="47" t="s">
        <v>483</v>
      </c>
      <c r="BU38" s="45" t="s">
        <v>457</v>
      </c>
      <c r="BV38" s="46" t="s">
        <v>463</v>
      </c>
      <c r="BW38" s="47" t="s">
        <v>484</v>
      </c>
      <c r="BX38" s="45" t="s">
        <v>457</v>
      </c>
      <c r="BY38" s="46" t="s">
        <v>463</v>
      </c>
      <c r="BZ38" s="47" t="s">
        <v>485</v>
      </c>
      <c r="CA38" s="45" t="s">
        <v>457</v>
      </c>
      <c r="CB38" s="46" t="s">
        <v>463</v>
      </c>
      <c r="CC38" s="47" t="s">
        <v>486</v>
      </c>
      <c r="CD38" s="45" t="s">
        <v>457</v>
      </c>
      <c r="CE38" s="46" t="s">
        <v>463</v>
      </c>
      <c r="CF38" s="47" t="s">
        <v>487</v>
      </c>
      <c r="CG38" s="45" t="s">
        <v>457</v>
      </c>
      <c r="CH38" s="46" t="s">
        <v>463</v>
      </c>
      <c r="CI38" s="47" t="s">
        <v>1180</v>
      </c>
      <c r="CJ38" s="45" t="s">
        <v>457</v>
      </c>
      <c r="CK38" s="46" t="s">
        <v>463</v>
      </c>
      <c r="CL38" s="47" t="s">
        <v>488</v>
      </c>
      <c r="CM38" s="45" t="s">
        <v>457</v>
      </c>
      <c r="CN38" s="46" t="s">
        <v>463</v>
      </c>
      <c r="CO38" s="47" t="s">
        <v>489</v>
      </c>
      <c r="CP38" s="45" t="s">
        <v>457</v>
      </c>
      <c r="CQ38" s="46" t="s">
        <v>463</v>
      </c>
      <c r="CR38" s="47" t="s">
        <v>490</v>
      </c>
      <c r="CS38" s="45" t="s">
        <v>457</v>
      </c>
      <c r="CT38" s="46" t="s">
        <v>463</v>
      </c>
      <c r="CU38" s="47" t="s">
        <v>491</v>
      </c>
      <c r="CV38" s="45" t="s">
        <v>457</v>
      </c>
      <c r="CW38" s="46" t="s">
        <v>463</v>
      </c>
      <c r="CX38" s="47" t="s">
        <v>492</v>
      </c>
      <c r="CY38" s="45" t="s">
        <v>457</v>
      </c>
      <c r="CZ38" s="46" t="s">
        <v>463</v>
      </c>
      <c r="DA38" s="47" t="s">
        <v>493</v>
      </c>
      <c r="DB38" s="45" t="s">
        <v>457</v>
      </c>
      <c r="DC38" s="46" t="s">
        <v>463</v>
      </c>
      <c r="DD38" s="47" t="s">
        <v>494</v>
      </c>
      <c r="DE38" s="45" t="s">
        <v>457</v>
      </c>
      <c r="DF38" s="46" t="s">
        <v>463</v>
      </c>
      <c r="DG38" s="47" t="s">
        <v>495</v>
      </c>
      <c r="DH38" s="45" t="s">
        <v>457</v>
      </c>
      <c r="DI38" s="46" t="s">
        <v>463</v>
      </c>
      <c r="DJ38" s="47" t="s">
        <v>496</v>
      </c>
      <c r="DK38" s="45" t="s">
        <v>457</v>
      </c>
      <c r="DL38" s="46" t="s">
        <v>463</v>
      </c>
      <c r="DM38" s="47" t="s">
        <v>497</v>
      </c>
      <c r="DN38" s="45" t="s">
        <v>457</v>
      </c>
      <c r="DO38" s="46" t="s">
        <v>463</v>
      </c>
      <c r="DP38" s="47" t="s">
        <v>498</v>
      </c>
      <c r="DQ38" s="45" t="s">
        <v>457</v>
      </c>
      <c r="DR38" s="46" t="s">
        <v>463</v>
      </c>
      <c r="DS38" s="47" t="s">
        <v>499</v>
      </c>
      <c r="DT38" s="45" t="s">
        <v>457</v>
      </c>
      <c r="DU38" s="46" t="s">
        <v>463</v>
      </c>
      <c r="DV38" s="47" t="s">
        <v>500</v>
      </c>
      <c r="DW38" s="45"/>
      <c r="DX38" s="46"/>
      <c r="DY38" s="46"/>
    </row>
    <row r="39" spans="1:129" s="42" customFormat="1" ht="11.25">
      <c r="A39" s="43" t="s">
        <v>501</v>
      </c>
      <c r="B39" s="46" t="s">
        <v>502</v>
      </c>
      <c r="C39" s="47" t="s">
        <v>503</v>
      </c>
      <c r="D39" s="45" t="s">
        <v>501</v>
      </c>
      <c r="E39" s="46" t="s">
        <v>463</v>
      </c>
      <c r="F39" s="47" t="s">
        <v>504</v>
      </c>
      <c r="G39" s="45" t="s">
        <v>501</v>
      </c>
      <c r="H39" s="46" t="s">
        <v>505</v>
      </c>
      <c r="I39" s="47" t="s">
        <v>506</v>
      </c>
      <c r="J39" s="45" t="s">
        <v>501</v>
      </c>
      <c r="K39" s="46" t="s">
        <v>463</v>
      </c>
      <c r="L39" s="47" t="s">
        <v>507</v>
      </c>
      <c r="M39" s="45" t="s">
        <v>501</v>
      </c>
      <c r="N39" s="46" t="s">
        <v>458</v>
      </c>
      <c r="O39" s="47" t="s">
        <v>508</v>
      </c>
      <c r="P39" s="45" t="s">
        <v>501</v>
      </c>
      <c r="Q39" s="46" t="s">
        <v>458</v>
      </c>
      <c r="R39" s="47" t="s">
        <v>509</v>
      </c>
      <c r="S39" s="45" t="s">
        <v>501</v>
      </c>
      <c r="T39" s="46" t="s">
        <v>458</v>
      </c>
      <c r="U39" s="47" t="s">
        <v>510</v>
      </c>
      <c r="V39" s="45" t="s">
        <v>501</v>
      </c>
      <c r="W39" s="46" t="s">
        <v>458</v>
      </c>
      <c r="X39" s="47" t="s">
        <v>511</v>
      </c>
      <c r="Y39" s="45" t="s">
        <v>501</v>
      </c>
      <c r="Z39" s="46" t="s">
        <v>458</v>
      </c>
      <c r="AA39" s="47" t="s">
        <v>512</v>
      </c>
      <c r="AB39" s="45" t="s">
        <v>501</v>
      </c>
      <c r="AC39" s="46" t="s">
        <v>458</v>
      </c>
      <c r="AD39" s="47" t="s">
        <v>513</v>
      </c>
      <c r="AE39" s="45" t="s">
        <v>501</v>
      </c>
      <c r="AF39" s="46" t="s">
        <v>458</v>
      </c>
      <c r="AG39" s="47" t="s">
        <v>514</v>
      </c>
      <c r="AH39" s="45" t="s">
        <v>501</v>
      </c>
      <c r="AI39" s="46" t="s">
        <v>458</v>
      </c>
      <c r="AJ39" s="47" t="s">
        <v>515</v>
      </c>
      <c r="AK39" s="45" t="s">
        <v>501</v>
      </c>
      <c r="AL39" s="46" t="s">
        <v>458</v>
      </c>
      <c r="AM39" s="47" t="s">
        <v>516</v>
      </c>
      <c r="AN39" s="45" t="s">
        <v>501</v>
      </c>
      <c r="AO39" s="46" t="s">
        <v>458</v>
      </c>
      <c r="AP39" s="47" t="s">
        <v>499</v>
      </c>
      <c r="AQ39" s="45" t="s">
        <v>501</v>
      </c>
      <c r="AR39" s="46" t="s">
        <v>458</v>
      </c>
      <c r="AS39" s="47" t="s">
        <v>517</v>
      </c>
      <c r="AT39" s="45" t="s">
        <v>501</v>
      </c>
      <c r="AU39" s="46" t="s">
        <v>458</v>
      </c>
      <c r="AV39" s="47" t="s">
        <v>518</v>
      </c>
      <c r="AW39" s="45" t="s">
        <v>501</v>
      </c>
      <c r="AX39" s="46" t="s">
        <v>458</v>
      </c>
      <c r="AY39" s="47" t="s">
        <v>519</v>
      </c>
      <c r="AZ39" s="45" t="s">
        <v>501</v>
      </c>
      <c r="BA39" s="46" t="s">
        <v>458</v>
      </c>
      <c r="BB39" s="47" t="s">
        <v>520</v>
      </c>
      <c r="BC39" s="45" t="s">
        <v>501</v>
      </c>
      <c r="BD39" s="46" t="s">
        <v>458</v>
      </c>
      <c r="BE39" s="47" t="s">
        <v>521</v>
      </c>
      <c r="BF39" s="45" t="s">
        <v>501</v>
      </c>
      <c r="BG39" s="46" t="s">
        <v>458</v>
      </c>
      <c r="BH39" s="47" t="s">
        <v>522</v>
      </c>
      <c r="BI39" s="45" t="s">
        <v>501</v>
      </c>
      <c r="BJ39" s="46" t="s">
        <v>458</v>
      </c>
      <c r="BK39" s="47" t="s">
        <v>2014</v>
      </c>
      <c r="BL39" s="45" t="s">
        <v>501</v>
      </c>
      <c r="BM39" s="46" t="s">
        <v>458</v>
      </c>
      <c r="BN39" s="47" t="s">
        <v>523</v>
      </c>
      <c r="BO39" s="45" t="s">
        <v>501</v>
      </c>
      <c r="BP39" s="46" t="s">
        <v>458</v>
      </c>
      <c r="BQ39" s="47" t="s">
        <v>524</v>
      </c>
      <c r="BR39" s="45" t="s">
        <v>501</v>
      </c>
      <c r="BS39" s="46" t="s">
        <v>458</v>
      </c>
      <c r="BT39" s="47" t="s">
        <v>525</v>
      </c>
      <c r="BU39" s="45" t="s">
        <v>501</v>
      </c>
      <c r="BV39" s="46" t="s">
        <v>458</v>
      </c>
      <c r="BW39" s="47" t="s">
        <v>526</v>
      </c>
      <c r="BX39" s="45" t="s">
        <v>501</v>
      </c>
      <c r="BY39" s="46" t="s">
        <v>458</v>
      </c>
      <c r="BZ39" s="47" t="s">
        <v>527</v>
      </c>
      <c r="CA39" s="45" t="s">
        <v>501</v>
      </c>
      <c r="CB39" s="46" t="s">
        <v>458</v>
      </c>
      <c r="CC39" s="47" t="s">
        <v>528</v>
      </c>
      <c r="CD39" s="45" t="s">
        <v>501</v>
      </c>
      <c r="CE39" s="46" t="s">
        <v>458</v>
      </c>
      <c r="CF39" s="47" t="s">
        <v>529</v>
      </c>
      <c r="CG39" s="45" t="s">
        <v>501</v>
      </c>
      <c r="CH39" s="46" t="s">
        <v>458</v>
      </c>
      <c r="CI39" s="47" t="s">
        <v>1980</v>
      </c>
      <c r="CJ39" s="45" t="s">
        <v>501</v>
      </c>
      <c r="CK39" s="46" t="s">
        <v>458</v>
      </c>
      <c r="CL39" s="47" t="s">
        <v>530</v>
      </c>
      <c r="CM39" s="45" t="s">
        <v>501</v>
      </c>
      <c r="CN39" s="46" t="s">
        <v>458</v>
      </c>
      <c r="CO39" s="47" t="s">
        <v>2015</v>
      </c>
      <c r="CP39" s="45" t="s">
        <v>501</v>
      </c>
      <c r="CQ39" s="46" t="s">
        <v>458</v>
      </c>
      <c r="CR39" s="47" t="s">
        <v>531</v>
      </c>
      <c r="CS39" s="45" t="s">
        <v>501</v>
      </c>
      <c r="CT39" s="46" t="s">
        <v>458</v>
      </c>
      <c r="CU39" s="47" t="s">
        <v>532</v>
      </c>
      <c r="CV39" s="45" t="s">
        <v>501</v>
      </c>
      <c r="CW39" s="46" t="s">
        <v>458</v>
      </c>
      <c r="CX39" s="47" t="s">
        <v>533</v>
      </c>
      <c r="CY39" s="45" t="s">
        <v>501</v>
      </c>
      <c r="CZ39" s="46" t="s">
        <v>458</v>
      </c>
      <c r="DA39" s="47" t="s">
        <v>534</v>
      </c>
      <c r="DB39" s="45" t="s">
        <v>501</v>
      </c>
      <c r="DC39" s="46" t="s">
        <v>458</v>
      </c>
      <c r="DD39" s="47" t="s">
        <v>535</v>
      </c>
      <c r="DE39" s="45" t="s">
        <v>501</v>
      </c>
      <c r="DF39" s="46" t="s">
        <v>458</v>
      </c>
      <c r="DG39" s="47" t="s">
        <v>536</v>
      </c>
      <c r="DH39" s="45" t="s">
        <v>501</v>
      </c>
      <c r="DI39" s="46" t="s">
        <v>458</v>
      </c>
      <c r="DJ39" s="47" t="s">
        <v>537</v>
      </c>
      <c r="DK39" s="45" t="s">
        <v>501</v>
      </c>
      <c r="DL39" s="46" t="s">
        <v>458</v>
      </c>
      <c r="DM39" s="47" t="s">
        <v>538</v>
      </c>
      <c r="DN39" s="45" t="s">
        <v>501</v>
      </c>
      <c r="DO39" s="46" t="s">
        <v>458</v>
      </c>
      <c r="DP39" s="47" t="s">
        <v>539</v>
      </c>
      <c r="DQ39" s="45"/>
      <c r="DR39" s="46"/>
      <c r="DS39" s="47"/>
      <c r="DT39" s="45"/>
      <c r="DU39" s="46"/>
      <c r="DV39" s="47"/>
      <c r="DW39" s="45"/>
      <c r="DX39" s="46"/>
      <c r="DY39" s="46"/>
    </row>
    <row r="40" spans="1:129" s="42" customFormat="1" ht="11.25">
      <c r="A40" s="43" t="s">
        <v>540</v>
      </c>
      <c r="B40" s="46" t="s">
        <v>541</v>
      </c>
      <c r="C40" s="47" t="s">
        <v>542</v>
      </c>
      <c r="D40" s="45" t="s">
        <v>540</v>
      </c>
      <c r="E40" s="46" t="s">
        <v>505</v>
      </c>
      <c r="F40" s="47" t="s">
        <v>543</v>
      </c>
      <c r="G40" s="45" t="s">
        <v>540</v>
      </c>
      <c r="H40" s="46" t="s">
        <v>463</v>
      </c>
      <c r="I40" s="47" t="s">
        <v>544</v>
      </c>
      <c r="J40" s="45" t="s">
        <v>540</v>
      </c>
      <c r="K40" s="46" t="s">
        <v>505</v>
      </c>
      <c r="L40" s="47" t="s">
        <v>545</v>
      </c>
      <c r="M40" s="45" t="s">
        <v>540</v>
      </c>
      <c r="N40" s="46" t="s">
        <v>505</v>
      </c>
      <c r="O40" s="47" t="s">
        <v>546</v>
      </c>
      <c r="P40" s="45" t="s">
        <v>540</v>
      </c>
      <c r="Q40" s="46" t="s">
        <v>505</v>
      </c>
      <c r="R40" s="47" t="s">
        <v>547</v>
      </c>
      <c r="S40" s="45" t="s">
        <v>540</v>
      </c>
      <c r="T40" s="46" t="s">
        <v>505</v>
      </c>
      <c r="U40" s="47" t="s">
        <v>548</v>
      </c>
      <c r="V40" s="45" t="s">
        <v>540</v>
      </c>
      <c r="W40" s="46" t="s">
        <v>505</v>
      </c>
      <c r="X40" s="47" t="s">
        <v>549</v>
      </c>
      <c r="Y40" s="45" t="s">
        <v>540</v>
      </c>
      <c r="Z40" s="46" t="s">
        <v>505</v>
      </c>
      <c r="AA40" s="47" t="s">
        <v>550</v>
      </c>
      <c r="AB40" s="45" t="s">
        <v>540</v>
      </c>
      <c r="AC40" s="46" t="s">
        <v>505</v>
      </c>
      <c r="AD40" s="47" t="s">
        <v>551</v>
      </c>
      <c r="AE40" s="45" t="s">
        <v>540</v>
      </c>
      <c r="AF40" s="46" t="s">
        <v>505</v>
      </c>
      <c r="AG40" s="47" t="s">
        <v>552</v>
      </c>
      <c r="AH40" s="45" t="s">
        <v>540</v>
      </c>
      <c r="AI40" s="46" t="s">
        <v>505</v>
      </c>
      <c r="AJ40" s="47" t="s">
        <v>553</v>
      </c>
      <c r="AK40" s="45" t="s">
        <v>540</v>
      </c>
      <c r="AL40" s="46" t="s">
        <v>505</v>
      </c>
      <c r="AM40" s="47" t="s">
        <v>554</v>
      </c>
      <c r="AN40" s="45" t="s">
        <v>540</v>
      </c>
      <c r="AO40" s="46" t="s">
        <v>505</v>
      </c>
      <c r="AP40" s="47" t="s">
        <v>555</v>
      </c>
      <c r="AQ40" s="45" t="s">
        <v>540</v>
      </c>
      <c r="AR40" s="46" t="s">
        <v>505</v>
      </c>
      <c r="AS40" s="47" t="s">
        <v>556</v>
      </c>
      <c r="AT40" s="45" t="s">
        <v>540</v>
      </c>
      <c r="AU40" s="46" t="s">
        <v>505</v>
      </c>
      <c r="AV40" s="47" t="s">
        <v>557</v>
      </c>
      <c r="AW40" s="45" t="s">
        <v>540</v>
      </c>
      <c r="AX40" s="46" t="s">
        <v>505</v>
      </c>
      <c r="AY40" s="47" t="s">
        <v>558</v>
      </c>
      <c r="AZ40" s="45" t="s">
        <v>540</v>
      </c>
      <c r="BA40" s="46" t="s">
        <v>505</v>
      </c>
      <c r="BB40" s="47" t="s">
        <v>559</v>
      </c>
      <c r="BC40" s="45" t="s">
        <v>540</v>
      </c>
      <c r="BD40" s="46" t="s">
        <v>505</v>
      </c>
      <c r="BE40" s="47" t="s">
        <v>560</v>
      </c>
      <c r="BF40" s="45" t="s">
        <v>540</v>
      </c>
      <c r="BG40" s="46" t="s">
        <v>505</v>
      </c>
      <c r="BH40" s="47" t="s">
        <v>561</v>
      </c>
      <c r="BI40" s="45" t="s">
        <v>540</v>
      </c>
      <c r="BJ40" s="46" t="s">
        <v>505</v>
      </c>
      <c r="BK40" s="47" t="s">
        <v>2016</v>
      </c>
      <c r="BL40" s="45" t="s">
        <v>540</v>
      </c>
      <c r="BM40" s="46" t="s">
        <v>505</v>
      </c>
      <c r="BN40" s="47" t="s">
        <v>562</v>
      </c>
      <c r="BO40" s="45" t="s">
        <v>540</v>
      </c>
      <c r="BP40" s="46" t="s">
        <v>505</v>
      </c>
      <c r="BQ40" s="47" t="s">
        <v>563</v>
      </c>
      <c r="BR40" s="45" t="s">
        <v>540</v>
      </c>
      <c r="BS40" s="46" t="s">
        <v>505</v>
      </c>
      <c r="BT40" s="47" t="s">
        <v>564</v>
      </c>
      <c r="BU40" s="45" t="s">
        <v>540</v>
      </c>
      <c r="BV40" s="46" t="s">
        <v>505</v>
      </c>
      <c r="BW40" s="47" t="s">
        <v>565</v>
      </c>
      <c r="BX40" s="45" t="s">
        <v>540</v>
      </c>
      <c r="BY40" s="46" t="s">
        <v>505</v>
      </c>
      <c r="BZ40" s="47" t="s">
        <v>566</v>
      </c>
      <c r="CA40" s="45" t="s">
        <v>540</v>
      </c>
      <c r="CB40" s="46" t="s">
        <v>505</v>
      </c>
      <c r="CC40" s="47" t="s">
        <v>567</v>
      </c>
      <c r="CD40" s="45" t="s">
        <v>540</v>
      </c>
      <c r="CE40" s="46" t="s">
        <v>505</v>
      </c>
      <c r="CF40" s="47" t="s">
        <v>568</v>
      </c>
      <c r="CG40" s="45" t="s">
        <v>540</v>
      </c>
      <c r="CH40" s="46" t="s">
        <v>505</v>
      </c>
      <c r="CI40" s="47" t="s">
        <v>1981</v>
      </c>
      <c r="CJ40" s="45" t="s">
        <v>540</v>
      </c>
      <c r="CK40" s="46" t="s">
        <v>505</v>
      </c>
      <c r="CL40" s="47" t="s">
        <v>569</v>
      </c>
      <c r="CM40" s="45" t="s">
        <v>540</v>
      </c>
      <c r="CN40" s="46" t="s">
        <v>505</v>
      </c>
      <c r="CO40" s="47" t="s">
        <v>2017</v>
      </c>
      <c r="CP40" s="45" t="s">
        <v>540</v>
      </c>
      <c r="CQ40" s="46" t="s">
        <v>505</v>
      </c>
      <c r="CR40" s="47" t="s">
        <v>570</v>
      </c>
      <c r="CS40" s="45" t="s">
        <v>540</v>
      </c>
      <c r="CT40" s="46" t="s">
        <v>505</v>
      </c>
      <c r="CU40" s="47" t="s">
        <v>571</v>
      </c>
      <c r="CV40" s="45" t="s">
        <v>540</v>
      </c>
      <c r="CW40" s="46" t="s">
        <v>505</v>
      </c>
      <c r="CX40" s="47" t="s">
        <v>572</v>
      </c>
      <c r="CY40" s="45" t="s">
        <v>540</v>
      </c>
      <c r="CZ40" s="46" t="s">
        <v>505</v>
      </c>
      <c r="DA40" s="47" t="s">
        <v>573</v>
      </c>
      <c r="DB40" s="45" t="s">
        <v>540</v>
      </c>
      <c r="DC40" s="46" t="s">
        <v>505</v>
      </c>
      <c r="DD40" s="47" t="s">
        <v>574</v>
      </c>
      <c r="DE40" s="45" t="s">
        <v>540</v>
      </c>
      <c r="DF40" s="46" t="s">
        <v>505</v>
      </c>
      <c r="DG40" s="47" t="s">
        <v>575</v>
      </c>
      <c r="DH40" s="45" t="s">
        <v>540</v>
      </c>
      <c r="DI40" s="46" t="s">
        <v>505</v>
      </c>
      <c r="DJ40" s="47" t="s">
        <v>576</v>
      </c>
      <c r="DK40" s="45" t="s">
        <v>540</v>
      </c>
      <c r="DL40" s="46" t="s">
        <v>505</v>
      </c>
      <c r="DM40" s="47" t="s">
        <v>577</v>
      </c>
      <c r="DN40" s="45" t="s">
        <v>540</v>
      </c>
      <c r="DO40" s="46"/>
      <c r="DP40" s="47"/>
      <c r="DQ40" s="45"/>
      <c r="DR40" s="46"/>
      <c r="DS40" s="47"/>
      <c r="DT40" s="45"/>
      <c r="DU40" s="46"/>
      <c r="DV40" s="47"/>
      <c r="DW40" s="45"/>
      <c r="DX40" s="46"/>
      <c r="DY40" s="46"/>
    </row>
    <row r="41" spans="1:129" s="42" customFormat="1" ht="11.25">
      <c r="A41" s="43" t="s">
        <v>578</v>
      </c>
      <c r="B41" s="46" t="s">
        <v>505</v>
      </c>
      <c r="C41" s="47" t="s">
        <v>579</v>
      </c>
      <c r="D41" s="45" t="s">
        <v>578</v>
      </c>
      <c r="E41" s="46" t="s">
        <v>502</v>
      </c>
      <c r="F41" s="47" t="s">
        <v>580</v>
      </c>
      <c r="G41" s="45" t="s">
        <v>578</v>
      </c>
      <c r="H41" s="46" t="s">
        <v>502</v>
      </c>
      <c r="I41" s="47" t="s">
        <v>581</v>
      </c>
      <c r="J41" s="45" t="s">
        <v>578</v>
      </c>
      <c r="K41" s="46" t="s">
        <v>502</v>
      </c>
      <c r="L41" s="47" t="s">
        <v>582</v>
      </c>
      <c r="M41" s="45" t="s">
        <v>578</v>
      </c>
      <c r="N41" s="46" t="s">
        <v>502</v>
      </c>
      <c r="O41" s="47" t="s">
        <v>583</v>
      </c>
      <c r="P41" s="45" t="s">
        <v>578</v>
      </c>
      <c r="Q41" s="46" t="s">
        <v>502</v>
      </c>
      <c r="R41" s="47" t="s">
        <v>584</v>
      </c>
      <c r="S41" s="45" t="s">
        <v>578</v>
      </c>
      <c r="T41" s="46" t="s">
        <v>502</v>
      </c>
      <c r="U41" s="47" t="s">
        <v>585</v>
      </c>
      <c r="V41" s="45" t="s">
        <v>578</v>
      </c>
      <c r="W41" s="46" t="s">
        <v>502</v>
      </c>
      <c r="X41" s="47" t="s">
        <v>586</v>
      </c>
      <c r="Y41" s="45" t="s">
        <v>578</v>
      </c>
      <c r="Z41" s="46" t="s">
        <v>502</v>
      </c>
      <c r="AA41" s="47" t="s">
        <v>587</v>
      </c>
      <c r="AB41" s="45" t="s">
        <v>578</v>
      </c>
      <c r="AC41" s="46" t="s">
        <v>502</v>
      </c>
      <c r="AD41" s="47" t="s">
        <v>588</v>
      </c>
      <c r="AE41" s="45" t="s">
        <v>578</v>
      </c>
      <c r="AF41" s="46" t="s">
        <v>502</v>
      </c>
      <c r="AG41" s="47" t="s">
        <v>589</v>
      </c>
      <c r="AH41" s="45" t="s">
        <v>578</v>
      </c>
      <c r="AI41" s="46" t="s">
        <v>502</v>
      </c>
      <c r="AJ41" s="47" t="s">
        <v>590</v>
      </c>
      <c r="AK41" s="45" t="s">
        <v>578</v>
      </c>
      <c r="AL41" s="46" t="s">
        <v>502</v>
      </c>
      <c r="AM41" s="47" t="s">
        <v>591</v>
      </c>
      <c r="AN41" s="45" t="s">
        <v>578</v>
      </c>
      <c r="AO41" s="46" t="s">
        <v>502</v>
      </c>
      <c r="AP41" s="47" t="s">
        <v>592</v>
      </c>
      <c r="AQ41" s="45" t="s">
        <v>578</v>
      </c>
      <c r="AR41" s="46" t="s">
        <v>502</v>
      </c>
      <c r="AS41" s="47" t="s">
        <v>593</v>
      </c>
      <c r="AT41" s="45" t="s">
        <v>578</v>
      </c>
      <c r="AU41" s="46" t="s">
        <v>502</v>
      </c>
      <c r="AV41" s="47" t="s">
        <v>594</v>
      </c>
      <c r="AW41" s="45" t="s">
        <v>578</v>
      </c>
      <c r="AX41" s="46" t="s">
        <v>502</v>
      </c>
      <c r="AY41" s="47" t="s">
        <v>595</v>
      </c>
      <c r="AZ41" s="45" t="s">
        <v>578</v>
      </c>
      <c r="BA41" s="46" t="s">
        <v>502</v>
      </c>
      <c r="BB41" s="47" t="s">
        <v>596</v>
      </c>
      <c r="BC41" s="45" t="s">
        <v>578</v>
      </c>
      <c r="BD41" s="46" t="s">
        <v>502</v>
      </c>
      <c r="BE41" s="47" t="s">
        <v>597</v>
      </c>
      <c r="BF41" s="45" t="s">
        <v>578</v>
      </c>
      <c r="BG41" s="46" t="s">
        <v>502</v>
      </c>
      <c r="BH41" s="47" t="s">
        <v>598</v>
      </c>
      <c r="BI41" s="45" t="s">
        <v>578</v>
      </c>
      <c r="BJ41" s="46" t="s">
        <v>502</v>
      </c>
      <c r="BK41" s="47" t="s">
        <v>2018</v>
      </c>
      <c r="BL41" s="45" t="s">
        <v>578</v>
      </c>
      <c r="BM41" s="46" t="s">
        <v>502</v>
      </c>
      <c r="BN41" s="47" t="s">
        <v>599</v>
      </c>
      <c r="BO41" s="45" t="s">
        <v>578</v>
      </c>
      <c r="BP41" s="46" t="s">
        <v>502</v>
      </c>
      <c r="BQ41" s="47" t="s">
        <v>600</v>
      </c>
      <c r="BR41" s="45" t="s">
        <v>578</v>
      </c>
      <c r="BS41" s="46" t="s">
        <v>502</v>
      </c>
      <c r="BT41" s="47" t="s">
        <v>601</v>
      </c>
      <c r="BU41" s="45" t="s">
        <v>578</v>
      </c>
      <c r="BV41" s="46" t="s">
        <v>502</v>
      </c>
      <c r="BW41" s="47" t="s">
        <v>602</v>
      </c>
      <c r="BX41" s="45" t="s">
        <v>578</v>
      </c>
      <c r="BY41" s="46" t="s">
        <v>502</v>
      </c>
      <c r="BZ41" s="47" t="s">
        <v>603</v>
      </c>
      <c r="CA41" s="45" t="s">
        <v>578</v>
      </c>
      <c r="CB41" s="46" t="s">
        <v>502</v>
      </c>
      <c r="CC41" s="47" t="s">
        <v>604</v>
      </c>
      <c r="CD41" s="45" t="s">
        <v>578</v>
      </c>
      <c r="CE41" s="46" t="s">
        <v>502</v>
      </c>
      <c r="CF41" s="47" t="s">
        <v>605</v>
      </c>
      <c r="CG41" s="45" t="s">
        <v>578</v>
      </c>
      <c r="CH41" s="46" t="s">
        <v>502</v>
      </c>
      <c r="CI41" s="47" t="s">
        <v>1982</v>
      </c>
      <c r="CJ41" s="45" t="s">
        <v>578</v>
      </c>
      <c r="CK41" s="46" t="s">
        <v>502</v>
      </c>
      <c r="CL41" s="47" t="s">
        <v>606</v>
      </c>
      <c r="CM41" s="45" t="s">
        <v>578</v>
      </c>
      <c r="CN41" s="46" t="s">
        <v>502</v>
      </c>
      <c r="CO41" s="47" t="s">
        <v>2019</v>
      </c>
      <c r="CP41" s="45" t="s">
        <v>578</v>
      </c>
      <c r="CQ41" s="46" t="s">
        <v>502</v>
      </c>
      <c r="CR41" s="47" t="s">
        <v>607</v>
      </c>
      <c r="CS41" s="45" t="s">
        <v>578</v>
      </c>
      <c r="CT41" s="46" t="s">
        <v>502</v>
      </c>
      <c r="CU41" s="47" t="s">
        <v>608</v>
      </c>
      <c r="CV41" s="45" t="s">
        <v>578</v>
      </c>
      <c r="CW41" s="46" t="s">
        <v>502</v>
      </c>
      <c r="CX41" s="47" t="s">
        <v>609</v>
      </c>
      <c r="CY41" s="45" t="s">
        <v>578</v>
      </c>
      <c r="CZ41" s="46" t="s">
        <v>502</v>
      </c>
      <c r="DA41" s="47" t="s">
        <v>610</v>
      </c>
      <c r="DB41" s="45" t="s">
        <v>578</v>
      </c>
      <c r="DC41" s="46" t="s">
        <v>502</v>
      </c>
      <c r="DD41" s="47" t="s">
        <v>611</v>
      </c>
      <c r="DE41" s="45" t="s">
        <v>578</v>
      </c>
      <c r="DF41" s="46" t="s">
        <v>502</v>
      </c>
      <c r="DG41" s="47" t="s">
        <v>612</v>
      </c>
      <c r="DH41" s="45" t="s">
        <v>578</v>
      </c>
      <c r="DI41" s="46" t="s">
        <v>502</v>
      </c>
      <c r="DJ41" s="47" t="s">
        <v>613</v>
      </c>
      <c r="DK41" s="45"/>
      <c r="DL41" s="46"/>
      <c r="DM41" s="47"/>
      <c r="DN41" s="45"/>
      <c r="DO41" s="46"/>
      <c r="DP41" s="47"/>
      <c r="DQ41" s="45"/>
      <c r="DR41" s="46"/>
      <c r="DS41" s="47"/>
      <c r="DT41" s="45"/>
      <c r="DU41" s="46"/>
      <c r="DV41" s="47"/>
      <c r="DW41" s="45"/>
      <c r="DX41" s="46"/>
      <c r="DY41" s="46"/>
    </row>
    <row r="42" spans="1:129" s="42" customFormat="1" ht="11.25">
      <c r="A42" s="43" t="s">
        <v>614</v>
      </c>
      <c r="B42" s="46" t="s">
        <v>615</v>
      </c>
      <c r="C42" s="47" t="s">
        <v>616</v>
      </c>
      <c r="D42" s="45" t="s">
        <v>614</v>
      </c>
      <c r="E42" s="46" t="s">
        <v>541</v>
      </c>
      <c r="F42" s="47" t="s">
        <v>617</v>
      </c>
      <c r="G42" s="45" t="s">
        <v>614</v>
      </c>
      <c r="H42" s="46" t="s">
        <v>541</v>
      </c>
      <c r="I42" s="47" t="s">
        <v>618</v>
      </c>
      <c r="J42" s="45" t="s">
        <v>614</v>
      </c>
      <c r="K42" s="46" t="s">
        <v>541</v>
      </c>
      <c r="L42" s="47" t="s">
        <v>619</v>
      </c>
      <c r="M42" s="45" t="s">
        <v>614</v>
      </c>
      <c r="N42" s="46" t="s">
        <v>541</v>
      </c>
      <c r="O42" s="47" t="s">
        <v>620</v>
      </c>
      <c r="P42" s="45" t="s">
        <v>614</v>
      </c>
      <c r="Q42" s="46" t="s">
        <v>541</v>
      </c>
      <c r="R42" s="47" t="s">
        <v>621</v>
      </c>
      <c r="S42" s="45" t="s">
        <v>614</v>
      </c>
      <c r="T42" s="46" t="s">
        <v>541</v>
      </c>
      <c r="U42" s="47" t="s">
        <v>622</v>
      </c>
      <c r="V42" s="45" t="s">
        <v>614</v>
      </c>
      <c r="W42" s="46" t="s">
        <v>541</v>
      </c>
      <c r="X42" s="47" t="s">
        <v>623</v>
      </c>
      <c r="Y42" s="45" t="s">
        <v>614</v>
      </c>
      <c r="Z42" s="46" t="s">
        <v>541</v>
      </c>
      <c r="AA42" s="47" t="s">
        <v>624</v>
      </c>
      <c r="AB42" s="45" t="s">
        <v>614</v>
      </c>
      <c r="AC42" s="46" t="s">
        <v>541</v>
      </c>
      <c r="AD42" s="47" t="s">
        <v>625</v>
      </c>
      <c r="AE42" s="45" t="s">
        <v>614</v>
      </c>
      <c r="AF42" s="46" t="s">
        <v>541</v>
      </c>
      <c r="AG42" s="47" t="s">
        <v>626</v>
      </c>
      <c r="AH42" s="45" t="s">
        <v>614</v>
      </c>
      <c r="AI42" s="46" t="s">
        <v>541</v>
      </c>
      <c r="AJ42" s="47" t="s">
        <v>627</v>
      </c>
      <c r="AK42" s="45" t="s">
        <v>614</v>
      </c>
      <c r="AL42" s="46" t="s">
        <v>541</v>
      </c>
      <c r="AM42" s="47" t="s">
        <v>628</v>
      </c>
      <c r="AN42" s="45" t="s">
        <v>614</v>
      </c>
      <c r="AO42" s="46" t="s">
        <v>541</v>
      </c>
      <c r="AP42" s="47" t="s">
        <v>629</v>
      </c>
      <c r="AQ42" s="45" t="s">
        <v>614</v>
      </c>
      <c r="AR42" s="46" t="s">
        <v>541</v>
      </c>
      <c r="AS42" s="47" t="s">
        <v>630</v>
      </c>
      <c r="AT42" s="45" t="s">
        <v>614</v>
      </c>
      <c r="AU42" s="46" t="s">
        <v>541</v>
      </c>
      <c r="AV42" s="47" t="s">
        <v>631</v>
      </c>
      <c r="AW42" s="45" t="s">
        <v>614</v>
      </c>
      <c r="AX42" s="46" t="s">
        <v>541</v>
      </c>
      <c r="AY42" s="47" t="s">
        <v>632</v>
      </c>
      <c r="AZ42" s="45" t="s">
        <v>614</v>
      </c>
      <c r="BA42" s="46" t="s">
        <v>541</v>
      </c>
      <c r="BB42" s="47" t="s">
        <v>633</v>
      </c>
      <c r="BC42" s="45" t="s">
        <v>614</v>
      </c>
      <c r="BD42" s="46" t="s">
        <v>541</v>
      </c>
      <c r="BE42" s="47" t="s">
        <v>634</v>
      </c>
      <c r="BF42" s="45" t="s">
        <v>614</v>
      </c>
      <c r="BG42" s="46" t="s">
        <v>541</v>
      </c>
      <c r="BH42" s="47" t="s">
        <v>635</v>
      </c>
      <c r="BI42" s="45" t="s">
        <v>614</v>
      </c>
      <c r="BJ42" s="46" t="s">
        <v>541</v>
      </c>
      <c r="BK42" s="47" t="s">
        <v>2020</v>
      </c>
      <c r="BL42" s="45" t="s">
        <v>614</v>
      </c>
      <c r="BM42" s="46" t="s">
        <v>541</v>
      </c>
      <c r="BN42" s="47" t="s">
        <v>636</v>
      </c>
      <c r="BO42" s="45" t="s">
        <v>614</v>
      </c>
      <c r="BP42" s="46" t="s">
        <v>541</v>
      </c>
      <c r="BQ42" s="47" t="s">
        <v>637</v>
      </c>
      <c r="BR42" s="45" t="s">
        <v>614</v>
      </c>
      <c r="BS42" s="46" t="s">
        <v>541</v>
      </c>
      <c r="BT42" s="47" t="s">
        <v>638</v>
      </c>
      <c r="BU42" s="45" t="s">
        <v>614</v>
      </c>
      <c r="BV42" s="46" t="s">
        <v>541</v>
      </c>
      <c r="BW42" s="47" t="s">
        <v>639</v>
      </c>
      <c r="BX42" s="45" t="s">
        <v>614</v>
      </c>
      <c r="BY42" s="46" t="s">
        <v>541</v>
      </c>
      <c r="BZ42" s="47" t="s">
        <v>640</v>
      </c>
      <c r="CA42" s="45" t="s">
        <v>614</v>
      </c>
      <c r="CB42" s="46" t="s">
        <v>541</v>
      </c>
      <c r="CC42" s="47" t="s">
        <v>641</v>
      </c>
      <c r="CD42" s="45" t="s">
        <v>614</v>
      </c>
      <c r="CE42" s="46" t="s">
        <v>541</v>
      </c>
      <c r="CF42" s="47" t="s">
        <v>642</v>
      </c>
      <c r="CG42" s="45" t="s">
        <v>614</v>
      </c>
      <c r="CH42" s="46" t="s">
        <v>541</v>
      </c>
      <c r="CI42" s="47" t="s">
        <v>1983</v>
      </c>
      <c r="CJ42" s="45" t="s">
        <v>614</v>
      </c>
      <c r="CK42" s="46" t="s">
        <v>541</v>
      </c>
      <c r="CL42" s="47" t="s">
        <v>643</v>
      </c>
      <c r="CM42" s="45" t="s">
        <v>614</v>
      </c>
      <c r="CN42" s="46" t="s">
        <v>541</v>
      </c>
      <c r="CO42" s="47" t="s">
        <v>2021</v>
      </c>
      <c r="CP42" s="45" t="s">
        <v>614</v>
      </c>
      <c r="CQ42" s="46" t="s">
        <v>644</v>
      </c>
      <c r="CR42" s="47" t="s">
        <v>645</v>
      </c>
      <c r="CS42" s="45" t="s">
        <v>614</v>
      </c>
      <c r="CT42" s="46" t="s">
        <v>644</v>
      </c>
      <c r="CU42" s="47" t="s">
        <v>646</v>
      </c>
      <c r="CV42" s="45" t="s">
        <v>614</v>
      </c>
      <c r="CW42" s="46" t="s">
        <v>644</v>
      </c>
      <c r="CX42" s="47" t="s">
        <v>647</v>
      </c>
      <c r="CY42" s="45" t="s">
        <v>614</v>
      </c>
      <c r="CZ42" s="46" t="s">
        <v>644</v>
      </c>
      <c r="DA42" s="47" t="s">
        <v>648</v>
      </c>
      <c r="DB42" s="45" t="s">
        <v>614</v>
      </c>
      <c r="DC42" s="46" t="s">
        <v>644</v>
      </c>
      <c r="DD42" s="47" t="s">
        <v>649</v>
      </c>
      <c r="DE42" s="45"/>
      <c r="DF42" s="46"/>
      <c r="DG42" s="47"/>
      <c r="DH42" s="45"/>
      <c r="DI42" s="46"/>
      <c r="DJ42" s="47"/>
      <c r="DK42" s="45"/>
      <c r="DL42" s="46"/>
      <c r="DM42" s="47"/>
      <c r="DN42" s="45"/>
      <c r="DO42" s="46"/>
      <c r="DP42" s="47"/>
      <c r="DQ42" s="45"/>
      <c r="DR42" s="46"/>
      <c r="DS42" s="47"/>
      <c r="DT42" s="45"/>
      <c r="DU42" s="46"/>
      <c r="DV42" s="47"/>
      <c r="DW42" s="45"/>
      <c r="DX42" s="46"/>
      <c r="DY42" s="46"/>
    </row>
    <row r="43" spans="1:129" s="42" customFormat="1" ht="11.25">
      <c r="A43" s="43" t="s">
        <v>650</v>
      </c>
      <c r="B43" s="46" t="s">
        <v>644</v>
      </c>
      <c r="C43" s="47" t="s">
        <v>651</v>
      </c>
      <c r="D43" s="45" t="s">
        <v>650</v>
      </c>
      <c r="E43" s="46" t="s">
        <v>615</v>
      </c>
      <c r="F43" s="47" t="s">
        <v>652</v>
      </c>
      <c r="G43" s="45" t="s">
        <v>650</v>
      </c>
      <c r="H43" s="46" t="s">
        <v>615</v>
      </c>
      <c r="I43" s="47" t="s">
        <v>653</v>
      </c>
      <c r="J43" s="45" t="s">
        <v>650</v>
      </c>
      <c r="K43" s="46" t="s">
        <v>615</v>
      </c>
      <c r="L43" s="47" t="s">
        <v>654</v>
      </c>
      <c r="M43" s="45" t="s">
        <v>650</v>
      </c>
      <c r="N43" s="46" t="s">
        <v>615</v>
      </c>
      <c r="O43" s="47" t="s">
        <v>655</v>
      </c>
      <c r="P43" s="45" t="s">
        <v>650</v>
      </c>
      <c r="Q43" s="46" t="s">
        <v>615</v>
      </c>
      <c r="R43" s="47" t="s">
        <v>656</v>
      </c>
      <c r="S43" s="45" t="s">
        <v>650</v>
      </c>
      <c r="T43" s="46" t="s">
        <v>657</v>
      </c>
      <c r="U43" s="47" t="s">
        <v>658</v>
      </c>
      <c r="V43" s="45" t="s">
        <v>650</v>
      </c>
      <c r="W43" s="46" t="s">
        <v>657</v>
      </c>
      <c r="X43" s="47" t="s">
        <v>659</v>
      </c>
      <c r="Y43" s="45" t="s">
        <v>650</v>
      </c>
      <c r="Z43" s="46" t="s">
        <v>657</v>
      </c>
      <c r="AA43" s="47" t="s">
        <v>660</v>
      </c>
      <c r="AB43" s="45" t="s">
        <v>650</v>
      </c>
      <c r="AC43" s="46" t="s">
        <v>657</v>
      </c>
      <c r="AD43" s="47" t="s">
        <v>661</v>
      </c>
      <c r="AE43" s="45" t="s">
        <v>650</v>
      </c>
      <c r="AF43" s="46" t="s">
        <v>657</v>
      </c>
      <c r="AG43" s="47" t="s">
        <v>2022</v>
      </c>
      <c r="AH43" s="45" t="s">
        <v>650</v>
      </c>
      <c r="AI43" s="46" t="s">
        <v>657</v>
      </c>
      <c r="AJ43" s="47" t="s">
        <v>663</v>
      </c>
      <c r="AK43" s="45" t="s">
        <v>650</v>
      </c>
      <c r="AL43" s="46" t="s">
        <v>657</v>
      </c>
      <c r="AM43" s="47" t="s">
        <v>664</v>
      </c>
      <c r="AN43" s="45" t="s">
        <v>650</v>
      </c>
      <c r="AO43" s="46" t="s">
        <v>657</v>
      </c>
      <c r="AP43" s="47" t="s">
        <v>665</v>
      </c>
      <c r="AQ43" s="45" t="s">
        <v>650</v>
      </c>
      <c r="AR43" s="46" t="s">
        <v>657</v>
      </c>
      <c r="AS43" s="47" t="s">
        <v>666</v>
      </c>
      <c r="AT43" s="45" t="s">
        <v>650</v>
      </c>
      <c r="AU43" s="46" t="s">
        <v>657</v>
      </c>
      <c r="AV43" s="47" t="s">
        <v>667</v>
      </c>
      <c r="AW43" s="45" t="s">
        <v>650</v>
      </c>
      <c r="AX43" s="46" t="s">
        <v>644</v>
      </c>
      <c r="AY43" s="47" t="s">
        <v>668</v>
      </c>
      <c r="AZ43" s="45" t="s">
        <v>650</v>
      </c>
      <c r="BA43" s="46" t="s">
        <v>644</v>
      </c>
      <c r="BB43" s="47" t="s">
        <v>669</v>
      </c>
      <c r="BC43" s="45" t="s">
        <v>650</v>
      </c>
      <c r="BD43" s="46" t="s">
        <v>644</v>
      </c>
      <c r="BE43" s="47" t="s">
        <v>670</v>
      </c>
      <c r="BF43" s="45" t="s">
        <v>650</v>
      </c>
      <c r="BG43" s="46" t="s">
        <v>644</v>
      </c>
      <c r="BH43" s="47" t="s">
        <v>671</v>
      </c>
      <c r="BI43" s="45" t="s">
        <v>650</v>
      </c>
      <c r="BJ43" s="46" t="s">
        <v>644</v>
      </c>
      <c r="BK43" s="47" t="s">
        <v>2023</v>
      </c>
      <c r="BL43" s="45" t="s">
        <v>650</v>
      </c>
      <c r="BM43" s="46" t="s">
        <v>644</v>
      </c>
      <c r="BN43" s="47" t="s">
        <v>672</v>
      </c>
      <c r="BO43" s="45" t="s">
        <v>650</v>
      </c>
      <c r="BP43" s="46" t="s">
        <v>644</v>
      </c>
      <c r="BQ43" s="47" t="s">
        <v>673</v>
      </c>
      <c r="BR43" s="45" t="s">
        <v>650</v>
      </c>
      <c r="BS43" s="46" t="s">
        <v>644</v>
      </c>
      <c r="BT43" s="47" t="s">
        <v>674</v>
      </c>
      <c r="BU43" s="45" t="s">
        <v>650</v>
      </c>
      <c r="BV43" s="46" t="s">
        <v>644</v>
      </c>
      <c r="BW43" s="47" t="s">
        <v>675</v>
      </c>
      <c r="BX43" s="45" t="s">
        <v>650</v>
      </c>
      <c r="BY43" s="46" t="s">
        <v>644</v>
      </c>
      <c r="BZ43" s="47" t="s">
        <v>676</v>
      </c>
      <c r="CA43" s="45" t="s">
        <v>650</v>
      </c>
      <c r="CB43" s="46" t="s">
        <v>644</v>
      </c>
      <c r="CC43" s="47" t="s">
        <v>677</v>
      </c>
      <c r="CD43" s="45" t="s">
        <v>650</v>
      </c>
      <c r="CE43" s="46" t="s">
        <v>644</v>
      </c>
      <c r="CF43" s="47" t="s">
        <v>678</v>
      </c>
      <c r="CG43" s="45" t="s">
        <v>650</v>
      </c>
      <c r="CH43" s="46" t="s">
        <v>644</v>
      </c>
      <c r="CI43" s="47" t="s">
        <v>1984</v>
      </c>
      <c r="CJ43" s="45" t="s">
        <v>650</v>
      </c>
      <c r="CK43" s="46" t="s">
        <v>644</v>
      </c>
      <c r="CL43" s="47" t="s">
        <v>679</v>
      </c>
      <c r="CM43" s="45" t="s">
        <v>650</v>
      </c>
      <c r="CN43" s="46" t="s">
        <v>644</v>
      </c>
      <c r="CO43" s="47" t="s">
        <v>2024</v>
      </c>
      <c r="CP43" s="45" t="s">
        <v>650</v>
      </c>
      <c r="CQ43" s="46" t="s">
        <v>541</v>
      </c>
      <c r="CR43" s="47" t="s">
        <v>680</v>
      </c>
      <c r="CS43" s="45" t="s">
        <v>650</v>
      </c>
      <c r="CT43" s="46" t="s">
        <v>541</v>
      </c>
      <c r="CU43" s="47" t="s">
        <v>681</v>
      </c>
      <c r="CV43" s="45" t="s">
        <v>650</v>
      </c>
      <c r="CW43" s="46" t="s">
        <v>541</v>
      </c>
      <c r="CX43" s="47" t="s">
        <v>682</v>
      </c>
      <c r="CY43" s="45" t="s">
        <v>650</v>
      </c>
      <c r="CZ43" s="46" t="s">
        <v>541</v>
      </c>
      <c r="DA43" s="47" t="s">
        <v>683</v>
      </c>
      <c r="DB43" s="45" t="s">
        <v>650</v>
      </c>
      <c r="DC43" s="46" t="s">
        <v>541</v>
      </c>
      <c r="DD43" s="47" t="s">
        <v>684</v>
      </c>
      <c r="DE43" s="45"/>
      <c r="DF43" s="46"/>
      <c r="DG43" s="47"/>
      <c r="DH43" s="45"/>
      <c r="DI43" s="46"/>
      <c r="DJ43" s="47"/>
      <c r="DK43" s="45"/>
      <c r="DL43" s="46"/>
      <c r="DM43" s="47"/>
      <c r="DN43" s="45"/>
      <c r="DO43" s="46"/>
      <c r="DP43" s="47"/>
      <c r="DQ43" s="45"/>
      <c r="DR43" s="46"/>
      <c r="DS43" s="47"/>
      <c r="DT43" s="45"/>
      <c r="DU43" s="46"/>
      <c r="DV43" s="47"/>
      <c r="DW43" s="45"/>
      <c r="DX43" s="46"/>
      <c r="DY43" s="46"/>
    </row>
    <row r="44" spans="1:129" s="42" customFormat="1" ht="11.25">
      <c r="A44" s="43" t="s">
        <v>685</v>
      </c>
      <c r="B44" s="46" t="s">
        <v>463</v>
      </c>
      <c r="C44" s="47" t="s">
        <v>686</v>
      </c>
      <c r="D44" s="45" t="s">
        <v>685</v>
      </c>
      <c r="E44" s="46" t="s">
        <v>687</v>
      </c>
      <c r="F44" s="47" t="s">
        <v>688</v>
      </c>
      <c r="G44" s="45" t="s">
        <v>685</v>
      </c>
      <c r="H44" s="46" t="s">
        <v>657</v>
      </c>
      <c r="I44" s="47" t="s">
        <v>689</v>
      </c>
      <c r="J44" s="45" t="s">
        <v>685</v>
      </c>
      <c r="K44" s="46" t="s">
        <v>657</v>
      </c>
      <c r="L44" s="47" t="s">
        <v>690</v>
      </c>
      <c r="M44" s="45" t="s">
        <v>685</v>
      </c>
      <c r="N44" s="46" t="s">
        <v>657</v>
      </c>
      <c r="O44" s="47" t="s">
        <v>691</v>
      </c>
      <c r="P44" s="45" t="s">
        <v>685</v>
      </c>
      <c r="Q44" s="46" t="s">
        <v>657</v>
      </c>
      <c r="R44" s="47" t="s">
        <v>692</v>
      </c>
      <c r="S44" s="45" t="s">
        <v>685</v>
      </c>
      <c r="T44" s="46" t="s">
        <v>615</v>
      </c>
      <c r="U44" s="47" t="s">
        <v>693</v>
      </c>
      <c r="V44" s="45" t="s">
        <v>685</v>
      </c>
      <c r="W44" s="46" t="s">
        <v>615</v>
      </c>
      <c r="X44" s="47" t="s">
        <v>694</v>
      </c>
      <c r="Y44" s="45" t="s">
        <v>685</v>
      </c>
      <c r="Z44" s="46" t="s">
        <v>615</v>
      </c>
      <c r="AA44" s="47" t="s">
        <v>695</v>
      </c>
      <c r="AB44" s="45" t="s">
        <v>685</v>
      </c>
      <c r="AC44" s="46" t="s">
        <v>615</v>
      </c>
      <c r="AD44" s="47" t="s">
        <v>696</v>
      </c>
      <c r="AE44" s="45" t="s">
        <v>685</v>
      </c>
      <c r="AF44" s="46" t="s">
        <v>615</v>
      </c>
      <c r="AG44" s="47" t="s">
        <v>2025</v>
      </c>
      <c r="AH44" s="45" t="s">
        <v>685</v>
      </c>
      <c r="AI44" s="46" t="s">
        <v>615</v>
      </c>
      <c r="AJ44" s="47" t="s">
        <v>697</v>
      </c>
      <c r="AK44" s="45" t="s">
        <v>685</v>
      </c>
      <c r="AL44" s="46" t="s">
        <v>615</v>
      </c>
      <c r="AM44" s="47" t="s">
        <v>698</v>
      </c>
      <c r="AN44" s="45" t="s">
        <v>685</v>
      </c>
      <c r="AO44" s="46" t="s">
        <v>644</v>
      </c>
      <c r="AP44" s="47" t="s">
        <v>699</v>
      </c>
      <c r="AQ44" s="45" t="s">
        <v>685</v>
      </c>
      <c r="AR44" s="46" t="s">
        <v>644</v>
      </c>
      <c r="AS44" s="47" t="s">
        <v>700</v>
      </c>
      <c r="AT44" s="45" t="s">
        <v>685</v>
      </c>
      <c r="AU44" s="46" t="s">
        <v>644</v>
      </c>
      <c r="AV44" s="47" t="s">
        <v>701</v>
      </c>
      <c r="AW44" s="45" t="s">
        <v>685</v>
      </c>
      <c r="AX44" s="46" t="s">
        <v>657</v>
      </c>
      <c r="AY44" s="47" t="s">
        <v>702</v>
      </c>
      <c r="AZ44" s="45" t="s">
        <v>685</v>
      </c>
      <c r="BA44" s="46" t="s">
        <v>657</v>
      </c>
      <c r="BB44" s="47" t="s">
        <v>703</v>
      </c>
      <c r="BC44" s="45" t="s">
        <v>685</v>
      </c>
      <c r="BD44" s="46" t="s">
        <v>657</v>
      </c>
      <c r="BE44" s="47" t="s">
        <v>704</v>
      </c>
      <c r="BF44" s="45" t="s">
        <v>685</v>
      </c>
      <c r="BG44" s="46" t="s">
        <v>657</v>
      </c>
      <c r="BH44" s="47" t="s">
        <v>705</v>
      </c>
      <c r="BI44" s="45" t="s">
        <v>685</v>
      </c>
      <c r="BJ44" s="46" t="s">
        <v>657</v>
      </c>
      <c r="BK44" s="47" t="s">
        <v>2026</v>
      </c>
      <c r="BL44" s="45" t="s">
        <v>685</v>
      </c>
      <c r="BM44" s="46" t="s">
        <v>657</v>
      </c>
      <c r="BN44" s="47" t="s">
        <v>706</v>
      </c>
      <c r="BO44" s="45" t="s">
        <v>685</v>
      </c>
      <c r="BP44" s="46" t="s">
        <v>657</v>
      </c>
      <c r="BQ44" s="47" t="s">
        <v>707</v>
      </c>
      <c r="BR44" s="45" t="s">
        <v>685</v>
      </c>
      <c r="BS44" s="46" t="s">
        <v>657</v>
      </c>
      <c r="BT44" s="47" t="s">
        <v>708</v>
      </c>
      <c r="BU44" s="45" t="s">
        <v>685</v>
      </c>
      <c r="BV44" s="46" t="s">
        <v>657</v>
      </c>
      <c r="BW44" s="47" t="s">
        <v>709</v>
      </c>
      <c r="BX44" s="45" t="s">
        <v>685</v>
      </c>
      <c r="BY44" s="46" t="s">
        <v>657</v>
      </c>
      <c r="BZ44" s="47" t="s">
        <v>710</v>
      </c>
      <c r="CA44" s="45" t="s">
        <v>685</v>
      </c>
      <c r="CB44" s="46" t="s">
        <v>657</v>
      </c>
      <c r="CC44" s="47" t="s">
        <v>711</v>
      </c>
      <c r="CD44" s="45" t="s">
        <v>685</v>
      </c>
      <c r="CE44" s="46" t="s">
        <v>657</v>
      </c>
      <c r="CF44" s="47" t="s">
        <v>712</v>
      </c>
      <c r="CG44" s="45" t="s">
        <v>685</v>
      </c>
      <c r="CH44" s="46" t="s">
        <v>657</v>
      </c>
      <c r="CI44" s="47" t="s">
        <v>1985</v>
      </c>
      <c r="CJ44" s="45" t="s">
        <v>685</v>
      </c>
      <c r="CK44" s="46" t="s">
        <v>657</v>
      </c>
      <c r="CL44" s="47" t="s">
        <v>713</v>
      </c>
      <c r="CM44" s="45" t="s">
        <v>685</v>
      </c>
      <c r="CN44" s="46" t="s">
        <v>657</v>
      </c>
      <c r="CO44" s="47" t="s">
        <v>2027</v>
      </c>
      <c r="CP44" s="45" t="s">
        <v>685</v>
      </c>
      <c r="CQ44" s="46" t="s">
        <v>657</v>
      </c>
      <c r="CR44" s="47" t="s">
        <v>714</v>
      </c>
      <c r="CS44" s="45" t="s">
        <v>685</v>
      </c>
      <c r="CT44" s="46" t="s">
        <v>657</v>
      </c>
      <c r="CU44" s="47" t="s">
        <v>715</v>
      </c>
      <c r="CV44" s="45" t="s">
        <v>685</v>
      </c>
      <c r="CW44" s="46" t="s">
        <v>657</v>
      </c>
      <c r="CX44" s="47" t="s">
        <v>716</v>
      </c>
      <c r="CY44" s="45" t="s">
        <v>685</v>
      </c>
      <c r="CZ44" s="46" t="s">
        <v>657</v>
      </c>
      <c r="DA44" s="47" t="s">
        <v>717</v>
      </c>
      <c r="DB44" s="45" t="s">
        <v>685</v>
      </c>
      <c r="DC44" s="46" t="s">
        <v>657</v>
      </c>
      <c r="DD44" s="47" t="s">
        <v>718</v>
      </c>
      <c r="DE44" s="45"/>
      <c r="DF44" s="46"/>
      <c r="DG44" s="47"/>
      <c r="DH44" s="45"/>
      <c r="DI44" s="46"/>
      <c r="DJ44" s="47"/>
      <c r="DK44" s="45"/>
      <c r="DL44" s="46"/>
      <c r="DM44" s="47"/>
      <c r="DN44" s="45"/>
      <c r="DO44" s="46"/>
      <c r="DP44" s="47"/>
      <c r="DQ44" s="45"/>
      <c r="DR44" s="46"/>
      <c r="DS44" s="47"/>
      <c r="DT44" s="45"/>
      <c r="DU44" s="46"/>
      <c r="DV44" s="47"/>
      <c r="DW44" s="45"/>
      <c r="DX44" s="46"/>
      <c r="DY44" s="46"/>
    </row>
    <row r="45" spans="1:129" s="42" customFormat="1" ht="11.25">
      <c r="A45" s="43" t="s">
        <v>719</v>
      </c>
      <c r="B45" s="46" t="s">
        <v>687</v>
      </c>
      <c r="C45" s="47" t="s">
        <v>720</v>
      </c>
      <c r="D45" s="45" t="s">
        <v>719</v>
      </c>
      <c r="E45" s="46" t="s">
        <v>657</v>
      </c>
      <c r="F45" s="47" t="s">
        <v>721</v>
      </c>
      <c r="G45" s="45" t="s">
        <v>719</v>
      </c>
      <c r="H45" s="46" t="s">
        <v>687</v>
      </c>
      <c r="I45" s="47" t="s">
        <v>722</v>
      </c>
      <c r="J45" s="45" t="s">
        <v>719</v>
      </c>
      <c r="K45" s="46" t="s">
        <v>687</v>
      </c>
      <c r="L45" s="47" t="s">
        <v>723</v>
      </c>
      <c r="M45" s="45" t="s">
        <v>719</v>
      </c>
      <c r="N45" s="46" t="s">
        <v>644</v>
      </c>
      <c r="O45" s="47" t="s">
        <v>724</v>
      </c>
      <c r="P45" s="45" t="s">
        <v>719</v>
      </c>
      <c r="Q45" s="46" t="s">
        <v>644</v>
      </c>
      <c r="R45" s="47" t="s">
        <v>725</v>
      </c>
      <c r="S45" s="45" t="s">
        <v>719</v>
      </c>
      <c r="T45" s="46" t="s">
        <v>644</v>
      </c>
      <c r="U45" s="47" t="s">
        <v>726</v>
      </c>
      <c r="V45" s="45" t="s">
        <v>719</v>
      </c>
      <c r="W45" s="46" t="s">
        <v>644</v>
      </c>
      <c r="X45" s="47" t="s">
        <v>727</v>
      </c>
      <c r="Y45" s="45" t="s">
        <v>719</v>
      </c>
      <c r="Z45" s="46" t="s">
        <v>644</v>
      </c>
      <c r="AA45" s="47" t="s">
        <v>728</v>
      </c>
      <c r="AB45" s="45" t="s">
        <v>719</v>
      </c>
      <c r="AC45" s="46" t="s">
        <v>644</v>
      </c>
      <c r="AD45" s="47" t="s">
        <v>729</v>
      </c>
      <c r="AE45" s="45" t="s">
        <v>719</v>
      </c>
      <c r="AF45" s="46" t="s">
        <v>644</v>
      </c>
      <c r="AG45" s="47" t="s">
        <v>1830</v>
      </c>
      <c r="AH45" s="45" t="s">
        <v>719</v>
      </c>
      <c r="AI45" s="46" t="s">
        <v>644</v>
      </c>
      <c r="AJ45" s="47" t="s">
        <v>730</v>
      </c>
      <c r="AK45" s="45" t="s">
        <v>719</v>
      </c>
      <c r="AL45" s="46" t="s">
        <v>644</v>
      </c>
      <c r="AM45" s="47" t="s">
        <v>731</v>
      </c>
      <c r="AN45" s="45" t="s">
        <v>719</v>
      </c>
      <c r="AO45" s="46" t="s">
        <v>615</v>
      </c>
      <c r="AP45" s="47" t="s">
        <v>732</v>
      </c>
      <c r="AQ45" s="45" t="s">
        <v>719</v>
      </c>
      <c r="AR45" s="46" t="s">
        <v>615</v>
      </c>
      <c r="AS45" s="47" t="s">
        <v>733</v>
      </c>
      <c r="AT45" s="45" t="s">
        <v>719</v>
      </c>
      <c r="AU45" s="46" t="s">
        <v>687</v>
      </c>
      <c r="AV45" s="47" t="s">
        <v>734</v>
      </c>
      <c r="AW45" s="45" t="s">
        <v>719</v>
      </c>
      <c r="AX45" s="46" t="s">
        <v>687</v>
      </c>
      <c r="AY45" s="47" t="s">
        <v>735</v>
      </c>
      <c r="AZ45" s="45" t="s">
        <v>719</v>
      </c>
      <c r="BA45" s="46" t="s">
        <v>687</v>
      </c>
      <c r="BB45" s="47" t="s">
        <v>736</v>
      </c>
      <c r="BC45" s="45" t="s">
        <v>719</v>
      </c>
      <c r="BD45" s="46" t="s">
        <v>687</v>
      </c>
      <c r="BE45" s="47" t="s">
        <v>737</v>
      </c>
      <c r="BF45" s="45" t="s">
        <v>719</v>
      </c>
      <c r="BG45" s="46" t="s">
        <v>687</v>
      </c>
      <c r="BH45" s="47" t="s">
        <v>738</v>
      </c>
      <c r="BI45" s="45" t="s">
        <v>719</v>
      </c>
      <c r="BJ45" s="46" t="s">
        <v>687</v>
      </c>
      <c r="BK45" s="47" t="s">
        <v>2028</v>
      </c>
      <c r="BL45" s="45" t="s">
        <v>719</v>
      </c>
      <c r="BM45" s="46" t="s">
        <v>739</v>
      </c>
      <c r="BN45" s="47" t="s">
        <v>740</v>
      </c>
      <c r="BO45" s="45" t="s">
        <v>719</v>
      </c>
      <c r="BP45" s="46" t="s">
        <v>739</v>
      </c>
      <c r="BQ45" s="47" t="s">
        <v>741</v>
      </c>
      <c r="BR45" s="45" t="s">
        <v>719</v>
      </c>
      <c r="BS45" s="46" t="s">
        <v>687</v>
      </c>
      <c r="BT45" s="47" t="s">
        <v>742</v>
      </c>
      <c r="BU45" s="45" t="s">
        <v>719</v>
      </c>
      <c r="BV45" s="46" t="s">
        <v>739</v>
      </c>
      <c r="BW45" s="47" t="s">
        <v>743</v>
      </c>
      <c r="BX45" s="45" t="s">
        <v>719</v>
      </c>
      <c r="BY45" s="46" t="s">
        <v>739</v>
      </c>
      <c r="BZ45" s="47" t="s">
        <v>744</v>
      </c>
      <c r="CA45" s="45" t="s">
        <v>719</v>
      </c>
      <c r="CB45" s="46" t="s">
        <v>739</v>
      </c>
      <c r="CC45" s="47" t="s">
        <v>745</v>
      </c>
      <c r="CD45" s="45" t="s">
        <v>719</v>
      </c>
      <c r="CE45" s="46" t="s">
        <v>739</v>
      </c>
      <c r="CF45" s="47" t="s">
        <v>746</v>
      </c>
      <c r="CG45" s="45" t="s">
        <v>719</v>
      </c>
      <c r="CH45" s="46" t="s">
        <v>739</v>
      </c>
      <c r="CI45" s="47" t="s">
        <v>1986</v>
      </c>
      <c r="CJ45" s="45" t="s">
        <v>719</v>
      </c>
      <c r="CK45" s="46" t="s">
        <v>739</v>
      </c>
      <c r="CL45" s="47" t="s">
        <v>747</v>
      </c>
      <c r="CM45" s="45" t="s">
        <v>719</v>
      </c>
      <c r="CN45" s="46" t="s">
        <v>739</v>
      </c>
      <c r="CO45" s="47" t="s">
        <v>2029</v>
      </c>
      <c r="CP45" s="45" t="s">
        <v>719</v>
      </c>
      <c r="CQ45" s="46" t="s">
        <v>739</v>
      </c>
      <c r="CR45" s="47" t="s">
        <v>748</v>
      </c>
      <c r="CS45" s="45" t="s">
        <v>719</v>
      </c>
      <c r="CT45" s="46" t="s">
        <v>739</v>
      </c>
      <c r="CU45" s="47" t="s">
        <v>749</v>
      </c>
      <c r="CV45" s="45" t="s">
        <v>719</v>
      </c>
      <c r="CW45" s="46" t="s">
        <v>739</v>
      </c>
      <c r="CX45" s="47" t="s">
        <v>750</v>
      </c>
      <c r="CY45" s="45"/>
      <c r="CZ45" s="46"/>
      <c r="DA45" s="47"/>
      <c r="DB45" s="45"/>
      <c r="DC45" s="46"/>
      <c r="DD45" s="47"/>
      <c r="DE45" s="45"/>
      <c r="DF45" s="46"/>
      <c r="DG45" s="47"/>
      <c r="DH45" s="45"/>
      <c r="DI45" s="46"/>
      <c r="DJ45" s="47"/>
      <c r="DK45" s="45"/>
      <c r="DL45" s="46"/>
      <c r="DM45" s="47"/>
      <c r="DN45" s="45"/>
      <c r="DO45" s="46"/>
      <c r="DP45" s="47"/>
      <c r="DQ45" s="45"/>
      <c r="DR45" s="46"/>
      <c r="DS45" s="47"/>
      <c r="DT45" s="45"/>
      <c r="DU45" s="46"/>
      <c r="DV45" s="47"/>
      <c r="DW45" s="45"/>
      <c r="DX45" s="46"/>
      <c r="DY45" s="46"/>
    </row>
    <row r="46" spans="1:129" s="42" customFormat="1" ht="11.25">
      <c r="A46" s="43" t="s">
        <v>751</v>
      </c>
      <c r="B46" s="46" t="s">
        <v>657</v>
      </c>
      <c r="C46" s="47" t="s">
        <v>752</v>
      </c>
      <c r="D46" s="45" t="s">
        <v>751</v>
      </c>
      <c r="E46" s="46" t="s">
        <v>739</v>
      </c>
      <c r="F46" s="47" t="s">
        <v>753</v>
      </c>
      <c r="G46" s="45" t="s">
        <v>751</v>
      </c>
      <c r="H46" s="46" t="s">
        <v>644</v>
      </c>
      <c r="I46" s="47" t="s">
        <v>754</v>
      </c>
      <c r="J46" s="45" t="s">
        <v>751</v>
      </c>
      <c r="K46" s="46" t="s">
        <v>644</v>
      </c>
      <c r="L46" s="47" t="s">
        <v>755</v>
      </c>
      <c r="M46" s="45" t="s">
        <v>751</v>
      </c>
      <c r="N46" s="46" t="s">
        <v>687</v>
      </c>
      <c r="O46" s="47" t="s">
        <v>756</v>
      </c>
      <c r="P46" s="45" t="s">
        <v>751</v>
      </c>
      <c r="Q46" s="46" t="s">
        <v>687</v>
      </c>
      <c r="R46" s="47" t="s">
        <v>757</v>
      </c>
      <c r="S46" s="45" t="s">
        <v>751</v>
      </c>
      <c r="T46" s="46" t="s">
        <v>739</v>
      </c>
      <c r="U46" s="47" t="s">
        <v>758</v>
      </c>
      <c r="V46" s="45" t="s">
        <v>751</v>
      </c>
      <c r="W46" s="46" t="s">
        <v>687</v>
      </c>
      <c r="X46" s="47" t="s">
        <v>759</v>
      </c>
      <c r="Y46" s="45" t="s">
        <v>751</v>
      </c>
      <c r="Z46" s="46" t="s">
        <v>739</v>
      </c>
      <c r="AA46" s="47" t="s">
        <v>760</v>
      </c>
      <c r="AB46" s="45" t="s">
        <v>751</v>
      </c>
      <c r="AC46" s="46" t="s">
        <v>739</v>
      </c>
      <c r="AD46" s="47" t="s">
        <v>761</v>
      </c>
      <c r="AE46" s="45" t="s">
        <v>751</v>
      </c>
      <c r="AF46" s="46" t="s">
        <v>739</v>
      </c>
      <c r="AG46" s="47" t="s">
        <v>2030</v>
      </c>
      <c r="AH46" s="45" t="s">
        <v>751</v>
      </c>
      <c r="AI46" s="46" t="s">
        <v>687</v>
      </c>
      <c r="AJ46" s="47" t="s">
        <v>598</v>
      </c>
      <c r="AK46" s="45" t="s">
        <v>751</v>
      </c>
      <c r="AL46" s="46" t="s">
        <v>739</v>
      </c>
      <c r="AM46" s="47" t="s">
        <v>762</v>
      </c>
      <c r="AN46" s="45" t="s">
        <v>751</v>
      </c>
      <c r="AO46" s="46" t="s">
        <v>687</v>
      </c>
      <c r="AP46" s="47" t="s">
        <v>763</v>
      </c>
      <c r="AQ46" s="45" t="s">
        <v>751</v>
      </c>
      <c r="AR46" s="46" t="s">
        <v>687</v>
      </c>
      <c r="AS46" s="47" t="s">
        <v>764</v>
      </c>
      <c r="AT46" s="45" t="s">
        <v>751</v>
      </c>
      <c r="AU46" s="46" t="s">
        <v>615</v>
      </c>
      <c r="AV46" s="47" t="s">
        <v>765</v>
      </c>
      <c r="AW46" s="45" t="s">
        <v>751</v>
      </c>
      <c r="AX46" s="46" t="s">
        <v>739</v>
      </c>
      <c r="AY46" s="47" t="s">
        <v>766</v>
      </c>
      <c r="AZ46" s="45" t="s">
        <v>751</v>
      </c>
      <c r="BA46" s="46" t="s">
        <v>739</v>
      </c>
      <c r="BB46" s="47" t="s">
        <v>767</v>
      </c>
      <c r="BC46" s="45" t="s">
        <v>751</v>
      </c>
      <c r="BD46" s="46" t="s">
        <v>739</v>
      </c>
      <c r="BE46" s="47" t="s">
        <v>768</v>
      </c>
      <c r="BF46" s="45" t="s">
        <v>751</v>
      </c>
      <c r="BG46" s="46" t="s">
        <v>739</v>
      </c>
      <c r="BH46" s="47" t="s">
        <v>769</v>
      </c>
      <c r="BI46" s="45" t="s">
        <v>751</v>
      </c>
      <c r="BJ46" s="46" t="s">
        <v>739</v>
      </c>
      <c r="BK46" s="47" t="s">
        <v>2031</v>
      </c>
      <c r="BL46" s="45" t="s">
        <v>751</v>
      </c>
      <c r="BM46" s="46" t="s">
        <v>687</v>
      </c>
      <c r="BN46" s="47" t="s">
        <v>770</v>
      </c>
      <c r="BO46" s="45" t="s">
        <v>751</v>
      </c>
      <c r="BP46" s="46" t="s">
        <v>687</v>
      </c>
      <c r="BQ46" s="47" t="s">
        <v>771</v>
      </c>
      <c r="BR46" s="45" t="s">
        <v>751</v>
      </c>
      <c r="BS46" s="46" t="s">
        <v>739</v>
      </c>
      <c r="BT46" s="47" t="s">
        <v>772</v>
      </c>
      <c r="BU46" s="45" t="s">
        <v>751</v>
      </c>
      <c r="BV46" s="46" t="s">
        <v>687</v>
      </c>
      <c r="BW46" s="47" t="s">
        <v>773</v>
      </c>
      <c r="BX46" s="45" t="s">
        <v>751</v>
      </c>
      <c r="BY46" s="46" t="s">
        <v>687</v>
      </c>
      <c r="BZ46" s="47" t="s">
        <v>774</v>
      </c>
      <c r="CA46" s="45" t="s">
        <v>751</v>
      </c>
      <c r="CB46" s="46" t="s">
        <v>687</v>
      </c>
      <c r="CC46" s="47" t="s">
        <v>775</v>
      </c>
      <c r="CD46" s="45" t="s">
        <v>751</v>
      </c>
      <c r="CE46" s="46" t="s">
        <v>687</v>
      </c>
      <c r="CF46" s="47" t="s">
        <v>776</v>
      </c>
      <c r="CG46" s="45" t="s">
        <v>751</v>
      </c>
      <c r="CH46" s="46" t="s">
        <v>687</v>
      </c>
      <c r="CI46" s="47" t="s">
        <v>1987</v>
      </c>
      <c r="CJ46" s="45" t="s">
        <v>751</v>
      </c>
      <c r="CK46" s="46" t="s">
        <v>687</v>
      </c>
      <c r="CL46" s="47" t="s">
        <v>777</v>
      </c>
      <c r="CM46" s="45" t="s">
        <v>751</v>
      </c>
      <c r="CN46" s="46" t="s">
        <v>687</v>
      </c>
      <c r="CO46" s="47" t="s">
        <v>2032</v>
      </c>
      <c r="CP46" s="45" t="s">
        <v>751</v>
      </c>
      <c r="CQ46" s="46" t="s">
        <v>687</v>
      </c>
      <c r="CR46" s="47" t="s">
        <v>778</v>
      </c>
      <c r="CS46" s="45" t="s">
        <v>751</v>
      </c>
      <c r="CT46" s="46" t="s">
        <v>687</v>
      </c>
      <c r="CU46" s="47" t="s">
        <v>779</v>
      </c>
      <c r="CV46" s="45" t="s">
        <v>751</v>
      </c>
      <c r="CW46" s="46" t="s">
        <v>687</v>
      </c>
      <c r="CX46" s="47" t="s">
        <v>780</v>
      </c>
      <c r="CY46" s="45"/>
      <c r="CZ46" s="46"/>
      <c r="DA46" s="47"/>
      <c r="DB46" s="45"/>
      <c r="DC46" s="46"/>
      <c r="DD46" s="47"/>
      <c r="DE46" s="45"/>
      <c r="DF46" s="46"/>
      <c r="DG46" s="47"/>
      <c r="DH46" s="45"/>
      <c r="DI46" s="46"/>
      <c r="DJ46" s="47"/>
      <c r="DK46" s="45"/>
      <c r="DL46" s="46"/>
      <c r="DM46" s="47"/>
      <c r="DN46" s="45"/>
      <c r="DO46" s="46"/>
      <c r="DP46" s="47"/>
      <c r="DQ46" s="45"/>
      <c r="DR46" s="46"/>
      <c r="DS46" s="47"/>
      <c r="DT46" s="45"/>
      <c r="DU46" s="46"/>
      <c r="DV46" s="47"/>
      <c r="DW46" s="45"/>
      <c r="DX46" s="46"/>
      <c r="DY46" s="46"/>
    </row>
    <row r="47" spans="1:129" s="42" customFormat="1" ht="11.25">
      <c r="A47" s="43" t="s">
        <v>781</v>
      </c>
      <c r="B47" s="46" t="s">
        <v>782</v>
      </c>
      <c r="C47" s="47" t="s">
        <v>783</v>
      </c>
      <c r="D47" s="45" t="s">
        <v>781</v>
      </c>
      <c r="E47" s="46" t="s">
        <v>644</v>
      </c>
      <c r="F47" s="47" t="s">
        <v>784</v>
      </c>
      <c r="G47" s="45" t="s">
        <v>781</v>
      </c>
      <c r="H47" s="46" t="s">
        <v>739</v>
      </c>
      <c r="I47" s="47" t="s">
        <v>785</v>
      </c>
      <c r="J47" s="45" t="s">
        <v>781</v>
      </c>
      <c r="K47" s="46" t="s">
        <v>739</v>
      </c>
      <c r="L47" s="47" t="s">
        <v>786</v>
      </c>
      <c r="M47" s="45" t="s">
        <v>781</v>
      </c>
      <c r="N47" s="46" t="s">
        <v>739</v>
      </c>
      <c r="O47" s="47" t="s">
        <v>787</v>
      </c>
      <c r="P47" s="45" t="s">
        <v>781</v>
      </c>
      <c r="Q47" s="46" t="s">
        <v>739</v>
      </c>
      <c r="R47" s="47" t="s">
        <v>788</v>
      </c>
      <c r="S47" s="45" t="s">
        <v>781</v>
      </c>
      <c r="T47" s="46" t="s">
        <v>687</v>
      </c>
      <c r="U47" s="47" t="s">
        <v>789</v>
      </c>
      <c r="V47" s="45" t="s">
        <v>781</v>
      </c>
      <c r="W47" s="46" t="s">
        <v>739</v>
      </c>
      <c r="X47" s="47" t="s">
        <v>790</v>
      </c>
      <c r="Y47" s="45" t="s">
        <v>781</v>
      </c>
      <c r="Z47" s="46" t="s">
        <v>687</v>
      </c>
      <c r="AA47" s="47" t="s">
        <v>791</v>
      </c>
      <c r="AB47" s="45" t="s">
        <v>781</v>
      </c>
      <c r="AC47" s="46" t="s">
        <v>687</v>
      </c>
      <c r="AD47" s="47" t="s">
        <v>792</v>
      </c>
      <c r="AE47" s="45" t="s">
        <v>781</v>
      </c>
      <c r="AF47" s="46" t="s">
        <v>687</v>
      </c>
      <c r="AG47" s="47" t="s">
        <v>2033</v>
      </c>
      <c r="AH47" s="45" t="s">
        <v>781</v>
      </c>
      <c r="AI47" s="46" t="s">
        <v>739</v>
      </c>
      <c r="AJ47" s="47" t="s">
        <v>793</v>
      </c>
      <c r="AK47" s="45" t="s">
        <v>781</v>
      </c>
      <c r="AL47" s="46" t="s">
        <v>687</v>
      </c>
      <c r="AM47" s="47" t="s">
        <v>794</v>
      </c>
      <c r="AN47" s="45" t="s">
        <v>781</v>
      </c>
      <c r="AO47" s="46" t="s">
        <v>739</v>
      </c>
      <c r="AP47" s="47" t="s">
        <v>795</v>
      </c>
      <c r="AQ47" s="45" t="s">
        <v>781</v>
      </c>
      <c r="AR47" s="46" t="s">
        <v>739</v>
      </c>
      <c r="AS47" s="47" t="s">
        <v>796</v>
      </c>
      <c r="AT47" s="45" t="s">
        <v>781</v>
      </c>
      <c r="AU47" s="46" t="s">
        <v>739</v>
      </c>
      <c r="AV47" s="47" t="s">
        <v>797</v>
      </c>
      <c r="AW47" s="45" t="s">
        <v>781</v>
      </c>
      <c r="AX47" s="46" t="s">
        <v>615</v>
      </c>
      <c r="AY47" s="47" t="s">
        <v>798</v>
      </c>
      <c r="AZ47" s="45" t="s">
        <v>781</v>
      </c>
      <c r="BA47" s="46" t="s">
        <v>615</v>
      </c>
      <c r="BB47" s="47" t="s">
        <v>799</v>
      </c>
      <c r="BC47" s="45" t="s">
        <v>781</v>
      </c>
      <c r="BD47" s="46" t="s">
        <v>782</v>
      </c>
      <c r="BE47" s="47" t="s">
        <v>800</v>
      </c>
      <c r="BF47" s="45" t="s">
        <v>781</v>
      </c>
      <c r="BG47" s="46" t="s">
        <v>782</v>
      </c>
      <c r="BH47" s="47" t="s">
        <v>801</v>
      </c>
      <c r="BI47" s="45" t="s">
        <v>781</v>
      </c>
      <c r="BJ47" s="46" t="s">
        <v>782</v>
      </c>
      <c r="BK47" s="47" t="s">
        <v>2034</v>
      </c>
      <c r="BL47" s="45" t="s">
        <v>781</v>
      </c>
      <c r="BM47" s="46" t="s">
        <v>782</v>
      </c>
      <c r="BN47" s="47" t="s">
        <v>802</v>
      </c>
      <c r="BO47" s="45" t="s">
        <v>781</v>
      </c>
      <c r="BP47" s="46" t="s">
        <v>782</v>
      </c>
      <c r="BQ47" s="47" t="s">
        <v>803</v>
      </c>
      <c r="BR47" s="45" t="s">
        <v>781</v>
      </c>
      <c r="BS47" s="46" t="s">
        <v>782</v>
      </c>
      <c r="BT47" s="47" t="s">
        <v>804</v>
      </c>
      <c r="BU47" s="45" t="s">
        <v>781</v>
      </c>
      <c r="BV47" s="46" t="s">
        <v>782</v>
      </c>
      <c r="BW47" s="47" t="s">
        <v>805</v>
      </c>
      <c r="BX47" s="45" t="s">
        <v>781</v>
      </c>
      <c r="BY47" s="46" t="s">
        <v>782</v>
      </c>
      <c r="BZ47" s="47" t="s">
        <v>806</v>
      </c>
      <c r="CA47" s="45" t="s">
        <v>781</v>
      </c>
      <c r="CB47" s="46" t="s">
        <v>782</v>
      </c>
      <c r="CC47" s="47" t="s">
        <v>807</v>
      </c>
      <c r="CD47" s="45" t="s">
        <v>781</v>
      </c>
      <c r="CE47" s="46" t="s">
        <v>782</v>
      </c>
      <c r="CF47" s="47" t="s">
        <v>808</v>
      </c>
      <c r="CG47" s="45" t="s">
        <v>781</v>
      </c>
      <c r="CH47" s="46" t="s">
        <v>782</v>
      </c>
      <c r="CI47" s="47" t="s">
        <v>1988</v>
      </c>
      <c r="CJ47" s="45" t="s">
        <v>781</v>
      </c>
      <c r="CK47" s="46" t="s">
        <v>782</v>
      </c>
      <c r="CL47" s="47" t="s">
        <v>809</v>
      </c>
      <c r="CM47" s="45" t="s">
        <v>781</v>
      </c>
      <c r="CN47" s="46" t="s">
        <v>782</v>
      </c>
      <c r="CO47" s="47" t="s">
        <v>2035</v>
      </c>
      <c r="CP47" s="45" t="s">
        <v>781</v>
      </c>
      <c r="CQ47" s="46" t="s">
        <v>782</v>
      </c>
      <c r="CR47" s="47" t="s">
        <v>810</v>
      </c>
      <c r="CS47" s="45"/>
      <c r="CT47" s="46"/>
      <c r="CU47" s="47"/>
      <c r="CV47" s="45"/>
      <c r="CW47" s="46"/>
      <c r="CX47" s="47"/>
      <c r="CY47" s="45"/>
      <c r="CZ47" s="46"/>
      <c r="DA47" s="47"/>
      <c r="DB47" s="45"/>
      <c r="DC47" s="46"/>
      <c r="DD47" s="47"/>
      <c r="DE47" s="45"/>
      <c r="DF47" s="46"/>
      <c r="DG47" s="47"/>
      <c r="DH47" s="45"/>
      <c r="DI47" s="46"/>
      <c r="DJ47" s="47"/>
      <c r="DK47" s="45"/>
      <c r="DL47" s="46"/>
      <c r="DM47" s="47"/>
      <c r="DN47" s="45"/>
      <c r="DO47" s="46"/>
      <c r="DP47" s="47"/>
      <c r="DQ47" s="45"/>
      <c r="DR47" s="46"/>
      <c r="DS47" s="47"/>
      <c r="DT47" s="45"/>
      <c r="DU47" s="46"/>
      <c r="DV47" s="47"/>
      <c r="DW47" s="45"/>
      <c r="DX47" s="46"/>
      <c r="DY47" s="46"/>
    </row>
    <row r="48" spans="1:129" s="42" customFormat="1" ht="11.25">
      <c r="A48" s="43" t="s">
        <v>811</v>
      </c>
      <c r="B48" s="46" t="s">
        <v>812</v>
      </c>
      <c r="C48" s="47" t="s">
        <v>813</v>
      </c>
      <c r="D48" s="45" t="s">
        <v>811</v>
      </c>
      <c r="E48" s="46" t="s">
        <v>782</v>
      </c>
      <c r="F48" s="47" t="s">
        <v>814</v>
      </c>
      <c r="G48" s="45" t="s">
        <v>811</v>
      </c>
      <c r="H48" s="46" t="s">
        <v>782</v>
      </c>
      <c r="I48" s="47" t="s">
        <v>815</v>
      </c>
      <c r="J48" s="45" t="s">
        <v>811</v>
      </c>
      <c r="K48" s="46" t="s">
        <v>782</v>
      </c>
      <c r="L48" s="47" t="s">
        <v>816</v>
      </c>
      <c r="M48" s="45" t="s">
        <v>811</v>
      </c>
      <c r="N48" s="46" t="s">
        <v>782</v>
      </c>
      <c r="O48" s="47" t="s">
        <v>817</v>
      </c>
      <c r="P48" s="45" t="s">
        <v>811</v>
      </c>
      <c r="Q48" s="46" t="s">
        <v>782</v>
      </c>
      <c r="R48" s="47" t="s">
        <v>818</v>
      </c>
      <c r="S48" s="45" t="s">
        <v>811</v>
      </c>
      <c r="T48" s="46" t="s">
        <v>782</v>
      </c>
      <c r="U48" s="47" t="s">
        <v>819</v>
      </c>
      <c r="V48" s="45" t="s">
        <v>811</v>
      </c>
      <c r="W48" s="46" t="s">
        <v>782</v>
      </c>
      <c r="X48" s="47" t="s">
        <v>820</v>
      </c>
      <c r="Y48" s="45" t="s">
        <v>811</v>
      </c>
      <c r="Z48" s="46" t="s">
        <v>782</v>
      </c>
      <c r="AA48" s="47" t="s">
        <v>821</v>
      </c>
      <c r="AB48" s="45" t="s">
        <v>811</v>
      </c>
      <c r="AC48" s="46" t="s">
        <v>782</v>
      </c>
      <c r="AD48" s="47" t="s">
        <v>822</v>
      </c>
      <c r="AE48" s="45" t="s">
        <v>811</v>
      </c>
      <c r="AF48" s="46" t="s">
        <v>782</v>
      </c>
      <c r="AG48" s="47" t="s">
        <v>2036</v>
      </c>
      <c r="AH48" s="45" t="s">
        <v>811</v>
      </c>
      <c r="AI48" s="46" t="s">
        <v>782</v>
      </c>
      <c r="AJ48" s="47" t="s">
        <v>823</v>
      </c>
      <c r="AK48" s="45" t="s">
        <v>811</v>
      </c>
      <c r="AL48" s="46" t="s">
        <v>782</v>
      </c>
      <c r="AM48" s="47" t="s">
        <v>824</v>
      </c>
      <c r="AN48" s="45" t="s">
        <v>811</v>
      </c>
      <c r="AO48" s="46" t="s">
        <v>782</v>
      </c>
      <c r="AP48" s="47" t="s">
        <v>825</v>
      </c>
      <c r="AQ48" s="45" t="s">
        <v>811</v>
      </c>
      <c r="AR48" s="46" t="s">
        <v>782</v>
      </c>
      <c r="AS48" s="47" t="s">
        <v>826</v>
      </c>
      <c r="AT48" s="45" t="s">
        <v>811</v>
      </c>
      <c r="AU48" s="46" t="s">
        <v>782</v>
      </c>
      <c r="AV48" s="47" t="s">
        <v>827</v>
      </c>
      <c r="AW48" s="45" t="s">
        <v>811</v>
      </c>
      <c r="AX48" s="46" t="s">
        <v>782</v>
      </c>
      <c r="AY48" s="47" t="s">
        <v>828</v>
      </c>
      <c r="AZ48" s="45" t="s">
        <v>811</v>
      </c>
      <c r="BA48" s="46" t="s">
        <v>782</v>
      </c>
      <c r="BB48" s="47" t="s">
        <v>829</v>
      </c>
      <c r="BC48" s="45" t="s">
        <v>811</v>
      </c>
      <c r="BD48" s="46" t="s">
        <v>615</v>
      </c>
      <c r="BE48" s="47" t="s">
        <v>830</v>
      </c>
      <c r="BF48" s="45" t="s">
        <v>811</v>
      </c>
      <c r="BG48" s="46" t="s">
        <v>615</v>
      </c>
      <c r="BH48" s="47" t="s">
        <v>831</v>
      </c>
      <c r="BI48" s="45" t="s">
        <v>811</v>
      </c>
      <c r="BJ48" s="46" t="s">
        <v>832</v>
      </c>
      <c r="BK48" s="47" t="s">
        <v>2037</v>
      </c>
      <c r="BL48" s="45" t="s">
        <v>811</v>
      </c>
      <c r="BM48" s="46" t="s">
        <v>832</v>
      </c>
      <c r="BN48" s="47" t="s">
        <v>833</v>
      </c>
      <c r="BO48" s="45" t="s">
        <v>811</v>
      </c>
      <c r="BP48" s="46" t="s">
        <v>832</v>
      </c>
      <c r="BQ48" s="47" t="s">
        <v>834</v>
      </c>
      <c r="BR48" s="45" t="s">
        <v>811</v>
      </c>
      <c r="BS48" s="46" t="s">
        <v>832</v>
      </c>
      <c r="BT48" s="47" t="s">
        <v>835</v>
      </c>
      <c r="BU48" s="45" t="s">
        <v>811</v>
      </c>
      <c r="BV48" s="46" t="s">
        <v>832</v>
      </c>
      <c r="BW48" s="47" t="s">
        <v>836</v>
      </c>
      <c r="BX48" s="45" t="s">
        <v>811</v>
      </c>
      <c r="BY48" s="46" t="s">
        <v>832</v>
      </c>
      <c r="BZ48" s="47" t="s">
        <v>837</v>
      </c>
      <c r="CA48" s="45" t="s">
        <v>811</v>
      </c>
      <c r="CB48" s="46" t="s">
        <v>832</v>
      </c>
      <c r="CC48" s="47" t="s">
        <v>838</v>
      </c>
      <c r="CD48" s="45" t="s">
        <v>811</v>
      </c>
      <c r="CE48" s="46" t="s">
        <v>832</v>
      </c>
      <c r="CF48" s="47" t="s">
        <v>839</v>
      </c>
      <c r="CG48" s="45" t="s">
        <v>811</v>
      </c>
      <c r="CH48" s="46" t="s">
        <v>832</v>
      </c>
      <c r="CI48" s="47" t="s">
        <v>1989</v>
      </c>
      <c r="CJ48" s="45" t="s">
        <v>811</v>
      </c>
      <c r="CK48" s="46" t="s">
        <v>832</v>
      </c>
      <c r="CL48" s="47" t="s">
        <v>840</v>
      </c>
      <c r="CM48" s="45" t="s">
        <v>811</v>
      </c>
      <c r="CN48" s="46"/>
      <c r="CO48" s="47"/>
      <c r="CP48" s="45"/>
      <c r="CQ48" s="46"/>
      <c r="CR48" s="47"/>
      <c r="CS48" s="45"/>
      <c r="CT48" s="46"/>
      <c r="CU48" s="47"/>
      <c r="CV48" s="45"/>
      <c r="CW48" s="46"/>
      <c r="CX48" s="47"/>
      <c r="CY48" s="45"/>
      <c r="CZ48" s="46"/>
      <c r="DA48" s="47"/>
      <c r="DB48" s="45"/>
      <c r="DC48" s="46"/>
      <c r="DD48" s="47"/>
      <c r="DE48" s="45"/>
      <c r="DF48" s="46"/>
      <c r="DG48" s="47"/>
      <c r="DH48" s="45"/>
      <c r="DI48" s="46"/>
      <c r="DJ48" s="47"/>
      <c r="DK48" s="45"/>
      <c r="DL48" s="46"/>
      <c r="DM48" s="47"/>
      <c r="DN48" s="45"/>
      <c r="DO48" s="46"/>
      <c r="DP48" s="47"/>
      <c r="DQ48" s="45"/>
      <c r="DR48" s="46"/>
      <c r="DS48" s="47"/>
      <c r="DT48" s="45"/>
      <c r="DU48" s="46"/>
      <c r="DV48" s="47"/>
      <c r="DW48" s="45"/>
      <c r="DX48" s="46"/>
      <c r="DY48" s="46"/>
    </row>
    <row r="49" spans="1:129" s="42" customFormat="1" ht="11.25">
      <c r="A49" s="43" t="s">
        <v>841</v>
      </c>
      <c r="B49" s="46" t="s">
        <v>739</v>
      </c>
      <c r="C49" s="47" t="s">
        <v>842</v>
      </c>
      <c r="D49" s="45" t="s">
        <v>841</v>
      </c>
      <c r="E49" s="46" t="s">
        <v>832</v>
      </c>
      <c r="F49" s="47" t="s">
        <v>843</v>
      </c>
      <c r="G49" s="45" t="s">
        <v>841</v>
      </c>
      <c r="H49" s="46" t="s">
        <v>832</v>
      </c>
      <c r="I49" s="47" t="s">
        <v>844</v>
      </c>
      <c r="J49" s="45" t="s">
        <v>841</v>
      </c>
      <c r="K49" s="46" t="s">
        <v>832</v>
      </c>
      <c r="L49" s="47" t="s">
        <v>845</v>
      </c>
      <c r="M49" s="45" t="s">
        <v>841</v>
      </c>
      <c r="N49" s="46" t="s">
        <v>832</v>
      </c>
      <c r="O49" s="47" t="s">
        <v>846</v>
      </c>
      <c r="P49" s="45" t="s">
        <v>841</v>
      </c>
      <c r="Q49" s="46" t="s">
        <v>832</v>
      </c>
      <c r="R49" s="47" t="s">
        <v>847</v>
      </c>
      <c r="S49" s="45" t="s">
        <v>841</v>
      </c>
      <c r="T49" s="46" t="s">
        <v>832</v>
      </c>
      <c r="U49" s="47" t="s">
        <v>848</v>
      </c>
      <c r="V49" s="45" t="s">
        <v>841</v>
      </c>
      <c r="W49" s="46" t="s">
        <v>832</v>
      </c>
      <c r="X49" s="47" t="s">
        <v>849</v>
      </c>
      <c r="Y49" s="45" t="s">
        <v>841</v>
      </c>
      <c r="Z49" s="46" t="s">
        <v>832</v>
      </c>
      <c r="AA49" s="47" t="s">
        <v>850</v>
      </c>
      <c r="AB49" s="45" t="s">
        <v>841</v>
      </c>
      <c r="AC49" s="46" t="s">
        <v>832</v>
      </c>
      <c r="AD49" s="47" t="s">
        <v>851</v>
      </c>
      <c r="AE49" s="45" t="s">
        <v>841</v>
      </c>
      <c r="AF49" s="46" t="s">
        <v>832</v>
      </c>
      <c r="AG49" s="47" t="s">
        <v>2038</v>
      </c>
      <c r="AH49" s="45" t="s">
        <v>841</v>
      </c>
      <c r="AI49" s="46" t="s">
        <v>832</v>
      </c>
      <c r="AJ49" s="47" t="s">
        <v>852</v>
      </c>
      <c r="AK49" s="45" t="s">
        <v>841</v>
      </c>
      <c r="AL49" s="46" t="s">
        <v>832</v>
      </c>
      <c r="AM49" s="47" t="s">
        <v>853</v>
      </c>
      <c r="AN49" s="45" t="s">
        <v>841</v>
      </c>
      <c r="AO49" s="46" t="s">
        <v>832</v>
      </c>
      <c r="AP49" s="47" t="s">
        <v>854</v>
      </c>
      <c r="AQ49" s="45" t="s">
        <v>841</v>
      </c>
      <c r="AR49" s="46" t="s">
        <v>832</v>
      </c>
      <c r="AS49" s="47" t="s">
        <v>855</v>
      </c>
      <c r="AT49" s="45" t="s">
        <v>841</v>
      </c>
      <c r="AU49" s="46" t="s">
        <v>832</v>
      </c>
      <c r="AV49" s="47" t="s">
        <v>856</v>
      </c>
      <c r="AW49" s="45" t="s">
        <v>841</v>
      </c>
      <c r="AX49" s="46" t="s">
        <v>832</v>
      </c>
      <c r="AY49" s="47" t="s">
        <v>857</v>
      </c>
      <c r="AZ49" s="45" t="s">
        <v>841</v>
      </c>
      <c r="BA49" s="46" t="s">
        <v>832</v>
      </c>
      <c r="BB49" s="47" t="s">
        <v>858</v>
      </c>
      <c r="BC49" s="45" t="s">
        <v>841</v>
      </c>
      <c r="BD49" s="46" t="s">
        <v>832</v>
      </c>
      <c r="BE49" s="47" t="s">
        <v>859</v>
      </c>
      <c r="BF49" s="45" t="s">
        <v>841</v>
      </c>
      <c r="BG49" s="46" t="s">
        <v>832</v>
      </c>
      <c r="BH49" s="47" t="s">
        <v>860</v>
      </c>
      <c r="BI49" s="45" t="s">
        <v>841</v>
      </c>
      <c r="BJ49" s="46" t="s">
        <v>812</v>
      </c>
      <c r="BK49" s="47" t="s">
        <v>2039</v>
      </c>
      <c r="BL49" s="45" t="s">
        <v>841</v>
      </c>
      <c r="BM49" s="46" t="s">
        <v>812</v>
      </c>
      <c r="BN49" s="47" t="s">
        <v>861</v>
      </c>
      <c r="BO49" s="45" t="s">
        <v>841</v>
      </c>
      <c r="BP49" s="46" t="s">
        <v>812</v>
      </c>
      <c r="BQ49" s="47" t="s">
        <v>862</v>
      </c>
      <c r="BR49" s="45" t="s">
        <v>841</v>
      </c>
      <c r="BS49" s="46"/>
      <c r="BT49" s="47"/>
      <c r="BU49" s="45" t="s">
        <v>841</v>
      </c>
      <c r="BV49" s="46"/>
      <c r="BW49" s="47"/>
      <c r="BX49" s="45" t="s">
        <v>841</v>
      </c>
      <c r="BY49" s="46"/>
      <c r="BZ49" s="47"/>
      <c r="CA49" s="45" t="s">
        <v>841</v>
      </c>
      <c r="CB49" s="46"/>
      <c r="CC49" s="47"/>
      <c r="CD49" s="45" t="s">
        <v>841</v>
      </c>
      <c r="CE49" s="46"/>
      <c r="CF49" s="47"/>
      <c r="CG49" s="45" t="s">
        <v>841</v>
      </c>
      <c r="CH49" s="46"/>
      <c r="CI49" s="47"/>
      <c r="CJ49" s="45" t="s">
        <v>841</v>
      </c>
      <c r="CK49" s="46"/>
      <c r="CL49" s="47"/>
      <c r="CM49" s="45" t="s">
        <v>841</v>
      </c>
      <c r="CN49" s="46"/>
      <c r="CO49" s="47"/>
      <c r="CP49" s="45"/>
      <c r="CQ49" s="46"/>
      <c r="CR49" s="47"/>
      <c r="CS49" s="45"/>
      <c r="CT49" s="46"/>
      <c r="CU49" s="47"/>
      <c r="CV49" s="45"/>
      <c r="CW49" s="46"/>
      <c r="CX49" s="47"/>
      <c r="CY49" s="45"/>
      <c r="CZ49" s="46"/>
      <c r="DA49" s="47"/>
      <c r="DB49" s="45"/>
      <c r="DC49" s="46"/>
      <c r="DD49" s="47"/>
      <c r="DE49" s="45"/>
      <c r="DF49" s="46"/>
      <c r="DG49" s="47"/>
      <c r="DH49" s="45"/>
      <c r="DI49" s="46"/>
      <c r="DJ49" s="47"/>
      <c r="DK49" s="45"/>
      <c r="DL49" s="46"/>
      <c r="DM49" s="47"/>
      <c r="DN49" s="45"/>
      <c r="DO49" s="46"/>
      <c r="DP49" s="47"/>
      <c r="DQ49" s="45"/>
      <c r="DR49" s="46"/>
      <c r="DS49" s="47"/>
      <c r="DT49" s="45"/>
      <c r="DU49" s="46"/>
      <c r="DV49" s="47"/>
      <c r="DW49" s="45"/>
      <c r="DX49" s="46"/>
      <c r="DY49" s="46"/>
    </row>
    <row r="50" spans="1:129" s="42" customFormat="1" ht="11.25">
      <c r="A50" s="43" t="s">
        <v>863</v>
      </c>
      <c r="B50" s="46" t="s">
        <v>832</v>
      </c>
      <c r="C50" s="47" t="s">
        <v>864</v>
      </c>
      <c r="D50" s="45" t="s">
        <v>863</v>
      </c>
      <c r="E50" s="46" t="s">
        <v>812</v>
      </c>
      <c r="F50" s="47" t="s">
        <v>865</v>
      </c>
      <c r="G50" s="45" t="s">
        <v>863</v>
      </c>
      <c r="H50" s="46" t="s">
        <v>812</v>
      </c>
      <c r="I50" s="47" t="s">
        <v>866</v>
      </c>
      <c r="J50" s="45" t="s">
        <v>863</v>
      </c>
      <c r="K50" s="46" t="s">
        <v>812</v>
      </c>
      <c r="L50" s="47" t="s">
        <v>867</v>
      </c>
      <c r="M50" s="45" t="s">
        <v>863</v>
      </c>
      <c r="N50" s="46" t="s">
        <v>812</v>
      </c>
      <c r="O50" s="47" t="s">
        <v>868</v>
      </c>
      <c r="P50" s="45" t="s">
        <v>863</v>
      </c>
      <c r="Q50" s="46" t="s">
        <v>812</v>
      </c>
      <c r="R50" s="47" t="s">
        <v>869</v>
      </c>
      <c r="S50" s="45" t="s">
        <v>863</v>
      </c>
      <c r="T50" s="46" t="s">
        <v>812</v>
      </c>
      <c r="U50" s="47" t="s">
        <v>870</v>
      </c>
      <c r="V50" s="45" t="s">
        <v>863</v>
      </c>
      <c r="W50" s="46" t="s">
        <v>812</v>
      </c>
      <c r="X50" s="47" t="s">
        <v>871</v>
      </c>
      <c r="Y50" s="45" t="s">
        <v>863</v>
      </c>
      <c r="Z50" s="46" t="s">
        <v>812</v>
      </c>
      <c r="AA50" s="47" t="s">
        <v>872</v>
      </c>
      <c r="AB50" s="45" t="s">
        <v>863</v>
      </c>
      <c r="AC50" s="46" t="s">
        <v>812</v>
      </c>
      <c r="AD50" s="47" t="s">
        <v>873</v>
      </c>
      <c r="AE50" s="45" t="s">
        <v>863</v>
      </c>
      <c r="AF50" s="46" t="s">
        <v>812</v>
      </c>
      <c r="AG50" s="47" t="s">
        <v>2040</v>
      </c>
      <c r="AH50" s="45" t="s">
        <v>863</v>
      </c>
      <c r="AI50" s="46" t="s">
        <v>812</v>
      </c>
      <c r="AJ50" s="47" t="s">
        <v>874</v>
      </c>
      <c r="AK50" s="45" t="s">
        <v>863</v>
      </c>
      <c r="AL50" s="46" t="s">
        <v>812</v>
      </c>
      <c r="AM50" s="47" t="s">
        <v>875</v>
      </c>
      <c r="AN50" s="45" t="s">
        <v>863</v>
      </c>
      <c r="AO50" s="46" t="s">
        <v>812</v>
      </c>
      <c r="AP50" s="47" t="s">
        <v>876</v>
      </c>
      <c r="AQ50" s="45" t="s">
        <v>863</v>
      </c>
      <c r="AR50" s="46" t="s">
        <v>812</v>
      </c>
      <c r="AS50" s="47" t="s">
        <v>877</v>
      </c>
      <c r="AT50" s="45" t="s">
        <v>863</v>
      </c>
      <c r="AU50" s="46" t="s">
        <v>812</v>
      </c>
      <c r="AV50" s="47" t="s">
        <v>878</v>
      </c>
      <c r="AW50" s="45" t="s">
        <v>863</v>
      </c>
      <c r="AX50" s="46" t="s">
        <v>812</v>
      </c>
      <c r="AY50" s="47" t="s">
        <v>879</v>
      </c>
      <c r="AZ50" s="45" t="s">
        <v>863</v>
      </c>
      <c r="BA50" s="46" t="s">
        <v>812</v>
      </c>
      <c r="BB50" s="47" t="s">
        <v>880</v>
      </c>
      <c r="BC50" s="45" t="s">
        <v>863</v>
      </c>
      <c r="BD50" s="46" t="s">
        <v>812</v>
      </c>
      <c r="BE50" s="47" t="s">
        <v>881</v>
      </c>
      <c r="BF50" s="45" t="s">
        <v>863</v>
      </c>
      <c r="BG50" s="46" t="s">
        <v>812</v>
      </c>
      <c r="BH50" s="47" t="s">
        <v>882</v>
      </c>
      <c r="BI50" s="45" t="s">
        <v>863</v>
      </c>
      <c r="BJ50" s="46" t="s">
        <v>615</v>
      </c>
      <c r="BK50" s="47" t="s">
        <v>2041</v>
      </c>
      <c r="BL50" s="45" t="s">
        <v>863</v>
      </c>
      <c r="BM50" s="46" t="s">
        <v>615</v>
      </c>
      <c r="BN50" s="47" t="s">
        <v>883</v>
      </c>
      <c r="BO50" s="45" t="s">
        <v>863</v>
      </c>
      <c r="BP50" s="46" t="s">
        <v>615</v>
      </c>
      <c r="BQ50" s="47" t="s">
        <v>884</v>
      </c>
      <c r="BR50" s="45" t="s">
        <v>863</v>
      </c>
      <c r="BS50" s="46"/>
      <c r="BT50" s="47"/>
      <c r="BU50" s="45" t="s">
        <v>863</v>
      </c>
      <c r="BV50" s="46"/>
      <c r="BW50" s="47"/>
      <c r="BX50" s="45" t="s">
        <v>863</v>
      </c>
      <c r="BY50" s="46"/>
      <c r="BZ50" s="47"/>
      <c r="CA50" s="45" t="s">
        <v>863</v>
      </c>
      <c r="CB50" s="46"/>
      <c r="CC50" s="47"/>
      <c r="CD50" s="45" t="s">
        <v>863</v>
      </c>
      <c r="CE50" s="46"/>
      <c r="CF50" s="47"/>
      <c r="CG50" s="45" t="s">
        <v>863</v>
      </c>
      <c r="CH50" s="46"/>
      <c r="CI50" s="47"/>
      <c r="CJ50" s="45" t="s">
        <v>863</v>
      </c>
      <c r="CK50" s="46"/>
      <c r="CL50" s="47"/>
      <c r="CM50" s="45" t="s">
        <v>863</v>
      </c>
      <c r="CN50" s="46"/>
      <c r="CO50" s="47"/>
      <c r="CP50" s="45"/>
      <c r="CQ50" s="46"/>
      <c r="CR50" s="47"/>
      <c r="CS50" s="45"/>
      <c r="CT50" s="46"/>
      <c r="CU50" s="47"/>
      <c r="CV50" s="45"/>
      <c r="CW50" s="46"/>
      <c r="CX50" s="47"/>
      <c r="CY50" s="45"/>
      <c r="CZ50" s="46"/>
      <c r="DA50" s="47"/>
      <c r="DB50" s="45"/>
      <c r="DC50" s="46"/>
      <c r="DD50" s="47"/>
      <c r="DE50" s="45"/>
      <c r="DF50" s="46"/>
      <c r="DG50" s="47"/>
      <c r="DH50" s="45"/>
      <c r="DI50" s="46"/>
      <c r="DJ50" s="47"/>
      <c r="DK50" s="45"/>
      <c r="DL50" s="46"/>
      <c r="DM50" s="47"/>
      <c r="DN50" s="45"/>
      <c r="DO50" s="46"/>
      <c r="DP50" s="47"/>
      <c r="DQ50" s="45"/>
      <c r="DR50" s="46"/>
      <c r="DS50" s="47"/>
      <c r="DT50" s="45"/>
      <c r="DU50" s="46"/>
      <c r="DV50" s="47"/>
      <c r="DW50" s="45"/>
      <c r="DX50" s="46"/>
      <c r="DY50" s="46"/>
    </row>
    <row r="52" ht="12.75">
      <c r="A52" s="52" t="s">
        <v>182</v>
      </c>
    </row>
    <row r="53" spans="1:126" s="41" customFormat="1" ht="11.25">
      <c r="A53" s="43" t="s">
        <v>2</v>
      </c>
      <c r="B53" s="43" t="s">
        <v>6</v>
      </c>
      <c r="C53" s="44" t="s">
        <v>15</v>
      </c>
      <c r="D53" s="45" t="s">
        <v>2</v>
      </c>
      <c r="E53" s="43" t="s">
        <v>6</v>
      </c>
      <c r="F53" s="44" t="s">
        <v>16</v>
      </c>
      <c r="G53" s="45" t="s">
        <v>2</v>
      </c>
      <c r="H53" s="43" t="s">
        <v>6</v>
      </c>
      <c r="I53" s="44" t="s">
        <v>17</v>
      </c>
      <c r="J53" s="45" t="s">
        <v>2</v>
      </c>
      <c r="K53" s="43" t="s">
        <v>6</v>
      </c>
      <c r="L53" s="44" t="s">
        <v>18</v>
      </c>
      <c r="M53" s="45" t="s">
        <v>2</v>
      </c>
      <c r="N53" s="43" t="s">
        <v>6</v>
      </c>
      <c r="O53" s="44" t="s">
        <v>19</v>
      </c>
      <c r="P53" s="45" t="s">
        <v>2</v>
      </c>
      <c r="Q53" s="43" t="s">
        <v>6</v>
      </c>
      <c r="R53" s="44" t="s">
        <v>20</v>
      </c>
      <c r="S53" s="45" t="s">
        <v>2</v>
      </c>
      <c r="T53" s="43" t="s">
        <v>6</v>
      </c>
      <c r="U53" s="44" t="s">
        <v>21</v>
      </c>
      <c r="V53" s="45" t="s">
        <v>2</v>
      </c>
      <c r="W53" s="43" t="s">
        <v>6</v>
      </c>
      <c r="X53" s="44" t="s">
        <v>22</v>
      </c>
      <c r="Y53" s="45" t="s">
        <v>2</v>
      </c>
      <c r="Z53" s="43" t="s">
        <v>6</v>
      </c>
      <c r="AA53" s="44" t="s">
        <v>23</v>
      </c>
      <c r="AB53" s="45" t="s">
        <v>2</v>
      </c>
      <c r="AC53" s="43" t="s">
        <v>6</v>
      </c>
      <c r="AD53" s="44" t="s">
        <v>24</v>
      </c>
      <c r="AE53" s="45" t="s">
        <v>2</v>
      </c>
      <c r="AF53" s="43" t="s">
        <v>6</v>
      </c>
      <c r="AG53" s="44" t="s">
        <v>25</v>
      </c>
      <c r="AH53" s="45" t="s">
        <v>2</v>
      </c>
      <c r="AI53" s="43" t="s">
        <v>6</v>
      </c>
      <c r="AJ53" s="44" t="s">
        <v>26</v>
      </c>
      <c r="AK53" s="45" t="s">
        <v>2</v>
      </c>
      <c r="AL53" s="43" t="s">
        <v>6</v>
      </c>
      <c r="AM53" s="44" t="s">
        <v>27</v>
      </c>
      <c r="AN53" s="45" t="s">
        <v>2</v>
      </c>
      <c r="AO53" s="43" t="s">
        <v>6</v>
      </c>
      <c r="AP53" s="44" t="s">
        <v>28</v>
      </c>
      <c r="AQ53" s="45" t="s">
        <v>2</v>
      </c>
      <c r="AR53" s="43" t="s">
        <v>6</v>
      </c>
      <c r="AS53" s="44" t="s">
        <v>29</v>
      </c>
      <c r="AT53" s="45" t="s">
        <v>2</v>
      </c>
      <c r="AU53" s="43" t="s">
        <v>6</v>
      </c>
      <c r="AV53" s="44" t="s">
        <v>30</v>
      </c>
      <c r="AW53" s="45" t="s">
        <v>2</v>
      </c>
      <c r="AX53" s="43" t="s">
        <v>6</v>
      </c>
      <c r="AY53" s="44" t="s">
        <v>31</v>
      </c>
      <c r="AZ53" s="45" t="s">
        <v>2</v>
      </c>
      <c r="BA53" s="43" t="s">
        <v>6</v>
      </c>
      <c r="BB53" s="44" t="s">
        <v>32</v>
      </c>
      <c r="BC53" s="45" t="s">
        <v>2</v>
      </c>
      <c r="BD53" s="43" t="s">
        <v>6</v>
      </c>
      <c r="BE53" s="44" t="s">
        <v>33</v>
      </c>
      <c r="BF53" s="45" t="s">
        <v>2</v>
      </c>
      <c r="BG53" s="43" t="s">
        <v>6</v>
      </c>
      <c r="BH53" s="44" t="s">
        <v>34</v>
      </c>
      <c r="BI53" s="45" t="s">
        <v>2</v>
      </c>
      <c r="BJ53" s="43" t="s">
        <v>6</v>
      </c>
      <c r="BK53" s="44" t="s">
        <v>35</v>
      </c>
      <c r="BL53" s="45" t="s">
        <v>2</v>
      </c>
      <c r="BM53" s="43" t="s">
        <v>6</v>
      </c>
      <c r="BN53" s="44" t="s">
        <v>36</v>
      </c>
      <c r="BO53" s="45" t="s">
        <v>2</v>
      </c>
      <c r="BP53" s="43" t="s">
        <v>6</v>
      </c>
      <c r="BQ53" s="44" t="s">
        <v>37</v>
      </c>
      <c r="BR53" s="45" t="s">
        <v>2</v>
      </c>
      <c r="BS53" s="43" t="s">
        <v>6</v>
      </c>
      <c r="BT53" s="44" t="s">
        <v>38</v>
      </c>
      <c r="BU53" s="45" t="s">
        <v>2</v>
      </c>
      <c r="BV53" s="43" t="s">
        <v>6</v>
      </c>
      <c r="BW53" s="44" t="s">
        <v>39</v>
      </c>
      <c r="BX53" s="45" t="s">
        <v>2</v>
      </c>
      <c r="BY53" s="43" t="s">
        <v>6</v>
      </c>
      <c r="BZ53" s="44" t="s">
        <v>40</v>
      </c>
      <c r="CA53" s="45" t="s">
        <v>2</v>
      </c>
      <c r="CB53" s="43" t="s">
        <v>6</v>
      </c>
      <c r="CC53" s="44" t="s">
        <v>41</v>
      </c>
      <c r="CD53" s="45" t="s">
        <v>2</v>
      </c>
      <c r="CE53" s="43" t="s">
        <v>6</v>
      </c>
      <c r="CF53" s="44" t="s">
        <v>42</v>
      </c>
      <c r="CG53" s="45" t="s">
        <v>2</v>
      </c>
      <c r="CH53" s="43" t="s">
        <v>6</v>
      </c>
      <c r="CI53" s="44" t="s">
        <v>43</v>
      </c>
      <c r="CJ53" s="45" t="s">
        <v>2</v>
      </c>
      <c r="CK53" s="43" t="s">
        <v>6</v>
      </c>
      <c r="CL53" s="44" t="s">
        <v>44</v>
      </c>
      <c r="CM53" s="45" t="s">
        <v>2</v>
      </c>
      <c r="CN53" s="43" t="s">
        <v>6</v>
      </c>
      <c r="CO53" s="44" t="s">
        <v>45</v>
      </c>
      <c r="CP53" s="45" t="s">
        <v>2</v>
      </c>
      <c r="CQ53" s="43" t="s">
        <v>6</v>
      </c>
      <c r="CR53" s="44" t="s">
        <v>46</v>
      </c>
      <c r="CS53" s="45" t="s">
        <v>2</v>
      </c>
      <c r="CT53" s="43" t="s">
        <v>6</v>
      </c>
      <c r="CU53" s="44" t="s">
        <v>47</v>
      </c>
      <c r="CV53" s="45" t="s">
        <v>2</v>
      </c>
      <c r="CW53" s="43" t="s">
        <v>6</v>
      </c>
      <c r="CX53" s="44" t="s">
        <v>48</v>
      </c>
      <c r="CY53" s="45" t="s">
        <v>2</v>
      </c>
      <c r="CZ53" s="43" t="s">
        <v>6</v>
      </c>
      <c r="DA53" s="44" t="s">
        <v>49</v>
      </c>
      <c r="DB53" s="45" t="s">
        <v>2</v>
      </c>
      <c r="DC53" s="43" t="s">
        <v>6</v>
      </c>
      <c r="DD53" s="44" t="s">
        <v>50</v>
      </c>
      <c r="DE53" s="45" t="s">
        <v>2</v>
      </c>
      <c r="DF53" s="43" t="s">
        <v>6</v>
      </c>
      <c r="DG53" s="44" t="s">
        <v>51</v>
      </c>
      <c r="DH53" s="45" t="s">
        <v>2</v>
      </c>
      <c r="DI53" s="43" t="s">
        <v>6</v>
      </c>
      <c r="DJ53" s="44" t="s">
        <v>52</v>
      </c>
      <c r="DK53" s="45" t="s">
        <v>2</v>
      </c>
      <c r="DL53" s="43" t="s">
        <v>6</v>
      </c>
      <c r="DM53" s="44" t="s">
        <v>53</v>
      </c>
      <c r="DN53" s="45" t="s">
        <v>2</v>
      </c>
      <c r="DO53" s="43" t="s">
        <v>6</v>
      </c>
      <c r="DP53" s="44" t="s">
        <v>54</v>
      </c>
      <c r="DQ53" s="45" t="s">
        <v>2</v>
      </c>
      <c r="DR53" s="43" t="s">
        <v>6</v>
      </c>
      <c r="DS53" s="44" t="s">
        <v>55</v>
      </c>
      <c r="DT53" s="45" t="s">
        <v>2</v>
      </c>
      <c r="DU53" s="43" t="s">
        <v>6</v>
      </c>
      <c r="DV53" s="43" t="s">
        <v>56</v>
      </c>
    </row>
    <row r="54" spans="1:126" s="42" customFormat="1" ht="11.25">
      <c r="A54" s="43" t="s">
        <v>418</v>
      </c>
      <c r="B54" s="46" t="s">
        <v>885</v>
      </c>
      <c r="C54" s="47" t="s">
        <v>2042</v>
      </c>
      <c r="D54" s="45" t="s">
        <v>418</v>
      </c>
      <c r="E54" s="46" t="s">
        <v>886</v>
      </c>
      <c r="F54" s="47" t="s">
        <v>887</v>
      </c>
      <c r="G54" s="45" t="s">
        <v>418</v>
      </c>
      <c r="H54" s="46" t="s">
        <v>886</v>
      </c>
      <c r="I54" s="47" t="s">
        <v>888</v>
      </c>
      <c r="J54" s="45" t="s">
        <v>418</v>
      </c>
      <c r="K54" s="46" t="s">
        <v>885</v>
      </c>
      <c r="L54" s="47" t="s">
        <v>889</v>
      </c>
      <c r="M54" s="45" t="s">
        <v>418</v>
      </c>
      <c r="N54" s="46" t="s">
        <v>885</v>
      </c>
      <c r="O54" s="47" t="s">
        <v>890</v>
      </c>
      <c r="P54" s="45" t="s">
        <v>418</v>
      </c>
      <c r="Q54" s="46" t="s">
        <v>886</v>
      </c>
      <c r="R54" s="47" t="s">
        <v>891</v>
      </c>
      <c r="S54" s="45" t="s">
        <v>418</v>
      </c>
      <c r="T54" s="46" t="s">
        <v>886</v>
      </c>
      <c r="U54" s="47" t="s">
        <v>892</v>
      </c>
      <c r="V54" s="45" t="s">
        <v>418</v>
      </c>
      <c r="W54" s="46" t="s">
        <v>885</v>
      </c>
      <c r="X54" s="47" t="s">
        <v>893</v>
      </c>
      <c r="Y54" s="45" t="s">
        <v>418</v>
      </c>
      <c r="Z54" s="46" t="s">
        <v>885</v>
      </c>
      <c r="AA54" s="47" t="s">
        <v>894</v>
      </c>
      <c r="AB54" s="45" t="s">
        <v>418</v>
      </c>
      <c r="AC54" s="46" t="s">
        <v>886</v>
      </c>
      <c r="AD54" s="47" t="s">
        <v>895</v>
      </c>
      <c r="AE54" s="45" t="s">
        <v>418</v>
      </c>
      <c r="AF54" s="46" t="s">
        <v>886</v>
      </c>
      <c r="AG54" s="47" t="s">
        <v>2043</v>
      </c>
      <c r="AH54" s="45" t="s">
        <v>418</v>
      </c>
      <c r="AI54" s="46" t="s">
        <v>885</v>
      </c>
      <c r="AJ54" s="47" t="s">
        <v>896</v>
      </c>
      <c r="AK54" s="45" t="s">
        <v>418</v>
      </c>
      <c r="AL54" s="46" t="s">
        <v>885</v>
      </c>
      <c r="AM54" s="47" t="s">
        <v>897</v>
      </c>
      <c r="AN54" s="45" t="s">
        <v>418</v>
      </c>
      <c r="AO54" s="46" t="s">
        <v>886</v>
      </c>
      <c r="AP54" s="47" t="s">
        <v>898</v>
      </c>
      <c r="AQ54" s="45" t="s">
        <v>418</v>
      </c>
      <c r="AR54" s="46" t="s">
        <v>886</v>
      </c>
      <c r="AS54" s="47" t="s">
        <v>899</v>
      </c>
      <c r="AT54" s="45" t="s">
        <v>418</v>
      </c>
      <c r="AU54" s="46" t="s">
        <v>885</v>
      </c>
      <c r="AV54" s="47" t="s">
        <v>900</v>
      </c>
      <c r="AW54" s="45" t="s">
        <v>418</v>
      </c>
      <c r="AX54" s="46" t="s">
        <v>885</v>
      </c>
      <c r="AY54" s="47" t="s">
        <v>901</v>
      </c>
      <c r="AZ54" s="45" t="s">
        <v>418</v>
      </c>
      <c r="BA54" s="46" t="s">
        <v>885</v>
      </c>
      <c r="BB54" s="47" t="s">
        <v>902</v>
      </c>
      <c r="BC54" s="45" t="s">
        <v>418</v>
      </c>
      <c r="BD54" s="46" t="s">
        <v>885</v>
      </c>
      <c r="BE54" s="47" t="s">
        <v>903</v>
      </c>
      <c r="BF54" s="45" t="s">
        <v>418</v>
      </c>
      <c r="BG54" s="46" t="s">
        <v>885</v>
      </c>
      <c r="BH54" s="47" t="s">
        <v>904</v>
      </c>
      <c r="BI54" s="45" t="s">
        <v>418</v>
      </c>
      <c r="BJ54" s="46" t="s">
        <v>885</v>
      </c>
      <c r="BK54" s="47" t="s">
        <v>2044</v>
      </c>
      <c r="BL54" s="45" t="s">
        <v>418</v>
      </c>
      <c r="BM54" s="46" t="s">
        <v>885</v>
      </c>
      <c r="BN54" s="47" t="s">
        <v>905</v>
      </c>
      <c r="BO54" s="45" t="s">
        <v>418</v>
      </c>
      <c r="BP54" s="46" t="s">
        <v>885</v>
      </c>
      <c r="BQ54" s="47" t="s">
        <v>906</v>
      </c>
      <c r="BR54" s="45" t="s">
        <v>418</v>
      </c>
      <c r="BS54" s="46" t="s">
        <v>885</v>
      </c>
      <c r="BT54" s="47" t="s">
        <v>907</v>
      </c>
      <c r="BU54" s="45" t="s">
        <v>418</v>
      </c>
      <c r="BV54" s="46" t="s">
        <v>885</v>
      </c>
      <c r="BW54" s="47" t="s">
        <v>908</v>
      </c>
      <c r="BX54" s="45" t="s">
        <v>418</v>
      </c>
      <c r="BY54" s="46" t="s">
        <v>885</v>
      </c>
      <c r="BZ54" s="47" t="s">
        <v>909</v>
      </c>
      <c r="CA54" s="45" t="s">
        <v>418</v>
      </c>
      <c r="CB54" s="46" t="s">
        <v>885</v>
      </c>
      <c r="CC54" s="47" t="s">
        <v>910</v>
      </c>
      <c r="CD54" s="45" t="s">
        <v>418</v>
      </c>
      <c r="CE54" s="46" t="s">
        <v>885</v>
      </c>
      <c r="CF54" s="47" t="s">
        <v>911</v>
      </c>
      <c r="CG54" s="45" t="s">
        <v>418</v>
      </c>
      <c r="CH54" s="46" t="s">
        <v>885</v>
      </c>
      <c r="CI54" s="47" t="s">
        <v>1990</v>
      </c>
      <c r="CJ54" s="45" t="s">
        <v>418</v>
      </c>
      <c r="CK54" s="46" t="s">
        <v>885</v>
      </c>
      <c r="CL54" s="47" t="s">
        <v>912</v>
      </c>
      <c r="CM54" s="45" t="s">
        <v>418</v>
      </c>
      <c r="CN54" s="46" t="s">
        <v>885</v>
      </c>
      <c r="CO54" s="47" t="s">
        <v>2045</v>
      </c>
      <c r="CP54" s="45" t="s">
        <v>418</v>
      </c>
      <c r="CQ54" s="46" t="s">
        <v>885</v>
      </c>
      <c r="CR54" s="47" t="s">
        <v>913</v>
      </c>
      <c r="CS54" s="45" t="s">
        <v>418</v>
      </c>
      <c r="CT54" s="46" t="s">
        <v>885</v>
      </c>
      <c r="CU54" s="47" t="s">
        <v>914</v>
      </c>
      <c r="CV54" s="45" t="s">
        <v>418</v>
      </c>
      <c r="CW54" s="46" t="s">
        <v>885</v>
      </c>
      <c r="CX54" s="47" t="s">
        <v>915</v>
      </c>
      <c r="CY54" s="45" t="s">
        <v>418</v>
      </c>
      <c r="CZ54" s="46" t="s">
        <v>885</v>
      </c>
      <c r="DA54" s="47" t="s">
        <v>916</v>
      </c>
      <c r="DB54" s="45" t="s">
        <v>418</v>
      </c>
      <c r="DC54" s="46" t="s">
        <v>885</v>
      </c>
      <c r="DD54" s="47" t="s">
        <v>917</v>
      </c>
      <c r="DE54" s="45" t="s">
        <v>418</v>
      </c>
      <c r="DF54" s="46" t="s">
        <v>885</v>
      </c>
      <c r="DG54" s="47" t="s">
        <v>918</v>
      </c>
      <c r="DH54" s="45" t="s">
        <v>418</v>
      </c>
      <c r="DI54" s="46" t="s">
        <v>885</v>
      </c>
      <c r="DJ54" s="47" t="s">
        <v>919</v>
      </c>
      <c r="DK54" s="45" t="s">
        <v>418</v>
      </c>
      <c r="DL54" s="46" t="s">
        <v>885</v>
      </c>
      <c r="DM54" s="47" t="s">
        <v>920</v>
      </c>
      <c r="DN54" s="45" t="s">
        <v>418</v>
      </c>
      <c r="DO54" s="46" t="s">
        <v>885</v>
      </c>
      <c r="DP54" s="47" t="s">
        <v>921</v>
      </c>
      <c r="DQ54" s="45" t="s">
        <v>418</v>
      </c>
      <c r="DR54" s="46" t="s">
        <v>885</v>
      </c>
      <c r="DS54" s="47" t="s">
        <v>2046</v>
      </c>
      <c r="DT54" s="45" t="s">
        <v>418</v>
      </c>
      <c r="DU54" s="46" t="s">
        <v>885</v>
      </c>
      <c r="DV54" s="56" t="s">
        <v>922</v>
      </c>
    </row>
    <row r="55" spans="1:126" s="42" customFormat="1" ht="11.25">
      <c r="A55" s="43" t="s">
        <v>457</v>
      </c>
      <c r="B55" s="46" t="s">
        <v>886</v>
      </c>
      <c r="C55" s="47" t="s">
        <v>923</v>
      </c>
      <c r="D55" s="45" t="s">
        <v>457</v>
      </c>
      <c r="E55" s="46" t="s">
        <v>885</v>
      </c>
      <c r="F55" s="47" t="s">
        <v>924</v>
      </c>
      <c r="G55" s="45" t="s">
        <v>457</v>
      </c>
      <c r="H55" s="46" t="s">
        <v>885</v>
      </c>
      <c r="I55" s="47" t="s">
        <v>925</v>
      </c>
      <c r="J55" s="45" t="s">
        <v>457</v>
      </c>
      <c r="K55" s="46" t="s">
        <v>886</v>
      </c>
      <c r="L55" s="47" t="s">
        <v>926</v>
      </c>
      <c r="M55" s="45" t="s">
        <v>457</v>
      </c>
      <c r="N55" s="46" t="s">
        <v>886</v>
      </c>
      <c r="O55" s="47" t="s">
        <v>927</v>
      </c>
      <c r="P55" s="45" t="s">
        <v>457</v>
      </c>
      <c r="Q55" s="46" t="s">
        <v>885</v>
      </c>
      <c r="R55" s="47" t="s">
        <v>928</v>
      </c>
      <c r="S55" s="45" t="s">
        <v>457</v>
      </c>
      <c r="T55" s="46" t="s">
        <v>885</v>
      </c>
      <c r="U55" s="47" t="s">
        <v>929</v>
      </c>
      <c r="V55" s="45" t="s">
        <v>457</v>
      </c>
      <c r="W55" s="46" t="s">
        <v>886</v>
      </c>
      <c r="X55" s="47" t="s">
        <v>930</v>
      </c>
      <c r="Y55" s="45" t="s">
        <v>457</v>
      </c>
      <c r="Z55" s="46" t="s">
        <v>886</v>
      </c>
      <c r="AA55" s="47" t="s">
        <v>931</v>
      </c>
      <c r="AB55" s="45" t="s">
        <v>457</v>
      </c>
      <c r="AC55" s="46" t="s">
        <v>885</v>
      </c>
      <c r="AD55" s="47" t="s">
        <v>932</v>
      </c>
      <c r="AE55" s="45" t="s">
        <v>457</v>
      </c>
      <c r="AF55" s="46" t="s">
        <v>885</v>
      </c>
      <c r="AG55" s="47" t="s">
        <v>933</v>
      </c>
      <c r="AH55" s="45" t="s">
        <v>457</v>
      </c>
      <c r="AI55" s="46" t="s">
        <v>886</v>
      </c>
      <c r="AJ55" s="47" t="s">
        <v>934</v>
      </c>
      <c r="AK55" s="45" t="s">
        <v>457</v>
      </c>
      <c r="AL55" s="46" t="s">
        <v>886</v>
      </c>
      <c r="AM55" s="47" t="s">
        <v>935</v>
      </c>
      <c r="AN55" s="45" t="s">
        <v>457</v>
      </c>
      <c r="AO55" s="46" t="s">
        <v>885</v>
      </c>
      <c r="AP55" s="47" t="s">
        <v>925</v>
      </c>
      <c r="AQ55" s="45" t="s">
        <v>457</v>
      </c>
      <c r="AR55" s="46" t="s">
        <v>885</v>
      </c>
      <c r="AS55" s="47" t="s">
        <v>936</v>
      </c>
      <c r="AT55" s="45" t="s">
        <v>457</v>
      </c>
      <c r="AU55" s="46" t="s">
        <v>886</v>
      </c>
      <c r="AV55" s="47" t="s">
        <v>937</v>
      </c>
      <c r="AW55" s="45" t="s">
        <v>457</v>
      </c>
      <c r="AX55" s="46" t="s">
        <v>886</v>
      </c>
      <c r="AY55" s="47" t="s">
        <v>938</v>
      </c>
      <c r="AZ55" s="45" t="s">
        <v>457</v>
      </c>
      <c r="BA55" s="46" t="s">
        <v>886</v>
      </c>
      <c r="BB55" s="47" t="s">
        <v>939</v>
      </c>
      <c r="BC55" s="45" t="s">
        <v>457</v>
      </c>
      <c r="BD55" s="46" t="s">
        <v>886</v>
      </c>
      <c r="BE55" s="47" t="s">
        <v>940</v>
      </c>
      <c r="BF55" s="45" t="s">
        <v>457</v>
      </c>
      <c r="BG55" s="46" t="s">
        <v>886</v>
      </c>
      <c r="BH55" s="47" t="s">
        <v>941</v>
      </c>
      <c r="BI55" s="45" t="s">
        <v>457</v>
      </c>
      <c r="BJ55" s="46" t="s">
        <v>886</v>
      </c>
      <c r="BK55" s="47" t="s">
        <v>942</v>
      </c>
      <c r="BL55" s="45" t="s">
        <v>457</v>
      </c>
      <c r="BM55" s="46" t="s">
        <v>886</v>
      </c>
      <c r="BN55" s="47" t="s">
        <v>943</v>
      </c>
      <c r="BO55" s="45" t="s">
        <v>457</v>
      </c>
      <c r="BP55" s="46" t="s">
        <v>886</v>
      </c>
      <c r="BQ55" s="47" t="s">
        <v>944</v>
      </c>
      <c r="BR55" s="45" t="s">
        <v>457</v>
      </c>
      <c r="BS55" s="46" t="s">
        <v>886</v>
      </c>
      <c r="BT55" s="47" t="s">
        <v>945</v>
      </c>
      <c r="BU55" s="45" t="s">
        <v>457</v>
      </c>
      <c r="BV55" s="46" t="s">
        <v>886</v>
      </c>
      <c r="BW55" s="47" t="s">
        <v>946</v>
      </c>
      <c r="BX55" s="45" t="s">
        <v>457</v>
      </c>
      <c r="BY55" s="46" t="s">
        <v>886</v>
      </c>
      <c r="BZ55" s="47" t="s">
        <v>947</v>
      </c>
      <c r="CA55" s="45" t="s">
        <v>457</v>
      </c>
      <c r="CB55" s="46" t="s">
        <v>886</v>
      </c>
      <c r="CC55" s="47" t="s">
        <v>948</v>
      </c>
      <c r="CD55" s="45" t="s">
        <v>457</v>
      </c>
      <c r="CE55" s="46" t="s">
        <v>886</v>
      </c>
      <c r="CF55" s="47" t="s">
        <v>949</v>
      </c>
      <c r="CG55" s="45" t="s">
        <v>457</v>
      </c>
      <c r="CH55" s="46" t="s">
        <v>886</v>
      </c>
      <c r="CI55" s="47" t="s">
        <v>1991</v>
      </c>
      <c r="CJ55" s="45" t="s">
        <v>457</v>
      </c>
      <c r="CK55" s="46" t="s">
        <v>886</v>
      </c>
      <c r="CL55" s="47" t="s">
        <v>950</v>
      </c>
      <c r="CM55" s="45" t="s">
        <v>457</v>
      </c>
      <c r="CN55" s="46" t="s">
        <v>886</v>
      </c>
      <c r="CO55" s="47" t="s">
        <v>951</v>
      </c>
      <c r="CP55" s="45" t="s">
        <v>457</v>
      </c>
      <c r="CQ55" s="46" t="s">
        <v>886</v>
      </c>
      <c r="CR55" s="47" t="s">
        <v>952</v>
      </c>
      <c r="CS55" s="45" t="s">
        <v>457</v>
      </c>
      <c r="CT55" s="46" t="s">
        <v>886</v>
      </c>
      <c r="CU55" s="47" t="s">
        <v>953</v>
      </c>
      <c r="CV55" s="45" t="s">
        <v>457</v>
      </c>
      <c r="CW55" s="46" t="s">
        <v>886</v>
      </c>
      <c r="CX55" s="47" t="s">
        <v>726</v>
      </c>
      <c r="CY55" s="45" t="s">
        <v>457</v>
      </c>
      <c r="CZ55" s="46" t="s">
        <v>886</v>
      </c>
      <c r="DA55" s="47" t="s">
        <v>954</v>
      </c>
      <c r="DB55" s="45" t="s">
        <v>457</v>
      </c>
      <c r="DC55" s="46" t="s">
        <v>886</v>
      </c>
      <c r="DD55" s="47" t="s">
        <v>955</v>
      </c>
      <c r="DE55" s="45" t="s">
        <v>457</v>
      </c>
      <c r="DF55" s="46" t="s">
        <v>886</v>
      </c>
      <c r="DG55" s="47" t="s">
        <v>956</v>
      </c>
      <c r="DH55" s="45" t="s">
        <v>457</v>
      </c>
      <c r="DI55" s="46" t="s">
        <v>886</v>
      </c>
      <c r="DJ55" s="47" t="s">
        <v>957</v>
      </c>
      <c r="DK55" s="45" t="s">
        <v>457</v>
      </c>
      <c r="DL55" s="46" t="s">
        <v>886</v>
      </c>
      <c r="DM55" s="47" t="s">
        <v>958</v>
      </c>
      <c r="DN55" s="45" t="s">
        <v>457</v>
      </c>
      <c r="DO55" s="46" t="s">
        <v>886</v>
      </c>
      <c r="DP55" s="47" t="s">
        <v>959</v>
      </c>
      <c r="DQ55" s="45"/>
      <c r="DR55" s="46"/>
      <c r="DS55" s="47"/>
      <c r="DT55" s="45"/>
      <c r="DU55" s="46"/>
      <c r="DV55" s="56"/>
    </row>
    <row r="56" spans="1:126" s="42" customFormat="1" ht="11.25">
      <c r="A56" s="43" t="s">
        <v>501</v>
      </c>
      <c r="B56" s="46" t="s">
        <v>960</v>
      </c>
      <c r="C56" s="47" t="s">
        <v>961</v>
      </c>
      <c r="D56" s="45" t="s">
        <v>501</v>
      </c>
      <c r="E56" s="46" t="s">
        <v>962</v>
      </c>
      <c r="F56" s="47" t="s">
        <v>963</v>
      </c>
      <c r="G56" s="45" t="s">
        <v>501</v>
      </c>
      <c r="H56" s="46" t="s">
        <v>964</v>
      </c>
      <c r="I56" s="47" t="s">
        <v>965</v>
      </c>
      <c r="J56" s="45" t="s">
        <v>501</v>
      </c>
      <c r="K56" s="46" t="s">
        <v>966</v>
      </c>
      <c r="L56" s="47" t="s">
        <v>967</v>
      </c>
      <c r="M56" s="45" t="s">
        <v>501</v>
      </c>
      <c r="N56" s="46" t="s">
        <v>966</v>
      </c>
      <c r="O56" s="47" t="s">
        <v>968</v>
      </c>
      <c r="P56" s="45" t="s">
        <v>501</v>
      </c>
      <c r="Q56" s="46" t="s">
        <v>960</v>
      </c>
      <c r="R56" s="47" t="s">
        <v>969</v>
      </c>
      <c r="S56" s="45" t="s">
        <v>501</v>
      </c>
      <c r="T56" s="46" t="s">
        <v>966</v>
      </c>
      <c r="U56" s="47" t="s">
        <v>970</v>
      </c>
      <c r="V56" s="45" t="s">
        <v>501</v>
      </c>
      <c r="W56" s="46" t="s">
        <v>966</v>
      </c>
      <c r="X56" s="47" t="s">
        <v>971</v>
      </c>
      <c r="Y56" s="45" t="s">
        <v>501</v>
      </c>
      <c r="Z56" s="46" t="s">
        <v>966</v>
      </c>
      <c r="AA56" s="47" t="s">
        <v>972</v>
      </c>
      <c r="AB56" s="45" t="s">
        <v>501</v>
      </c>
      <c r="AC56" s="46" t="s">
        <v>960</v>
      </c>
      <c r="AD56" s="47" t="s">
        <v>973</v>
      </c>
      <c r="AE56" s="45" t="s">
        <v>501</v>
      </c>
      <c r="AF56" s="46" t="s">
        <v>966</v>
      </c>
      <c r="AG56" s="47" t="s">
        <v>974</v>
      </c>
      <c r="AH56" s="45" t="s">
        <v>501</v>
      </c>
      <c r="AI56" s="46" t="s">
        <v>966</v>
      </c>
      <c r="AJ56" s="47" t="s">
        <v>975</v>
      </c>
      <c r="AK56" s="45" t="s">
        <v>501</v>
      </c>
      <c r="AL56" s="46" t="s">
        <v>966</v>
      </c>
      <c r="AM56" s="47" t="s">
        <v>976</v>
      </c>
      <c r="AN56" s="45" t="s">
        <v>501</v>
      </c>
      <c r="AO56" s="46" t="s">
        <v>960</v>
      </c>
      <c r="AP56" s="47" t="s">
        <v>977</v>
      </c>
      <c r="AQ56" s="45" t="s">
        <v>501</v>
      </c>
      <c r="AR56" s="46" t="s">
        <v>966</v>
      </c>
      <c r="AS56" s="47" t="s">
        <v>978</v>
      </c>
      <c r="AT56" s="45" t="s">
        <v>501</v>
      </c>
      <c r="AU56" s="46" t="s">
        <v>966</v>
      </c>
      <c r="AV56" s="47" t="s">
        <v>979</v>
      </c>
      <c r="AW56" s="45" t="s">
        <v>501</v>
      </c>
      <c r="AX56" s="46" t="s">
        <v>966</v>
      </c>
      <c r="AY56" s="47" t="s">
        <v>980</v>
      </c>
      <c r="AZ56" s="45" t="s">
        <v>501</v>
      </c>
      <c r="BA56" s="46" t="s">
        <v>966</v>
      </c>
      <c r="BB56" s="47" t="s">
        <v>981</v>
      </c>
      <c r="BC56" s="45" t="s">
        <v>501</v>
      </c>
      <c r="BD56" s="46" t="s">
        <v>966</v>
      </c>
      <c r="BE56" s="47" t="s">
        <v>982</v>
      </c>
      <c r="BF56" s="45" t="s">
        <v>501</v>
      </c>
      <c r="BG56" s="46" t="s">
        <v>966</v>
      </c>
      <c r="BH56" s="47" t="s">
        <v>983</v>
      </c>
      <c r="BI56" s="45" t="s">
        <v>501</v>
      </c>
      <c r="BJ56" s="46" t="s">
        <v>966</v>
      </c>
      <c r="BK56" s="47" t="s">
        <v>984</v>
      </c>
      <c r="BL56" s="45" t="s">
        <v>501</v>
      </c>
      <c r="BM56" s="46" t="s">
        <v>966</v>
      </c>
      <c r="BN56" s="47" t="s">
        <v>985</v>
      </c>
      <c r="BO56" s="45" t="s">
        <v>501</v>
      </c>
      <c r="BP56" s="46" t="s">
        <v>966</v>
      </c>
      <c r="BQ56" s="47" t="s">
        <v>986</v>
      </c>
      <c r="BR56" s="45" t="s">
        <v>501</v>
      </c>
      <c r="BS56" s="46" t="s">
        <v>966</v>
      </c>
      <c r="BT56" s="47" t="s">
        <v>987</v>
      </c>
      <c r="BU56" s="45" t="s">
        <v>501</v>
      </c>
      <c r="BV56" s="46" t="s">
        <v>966</v>
      </c>
      <c r="BW56" s="47" t="s">
        <v>988</v>
      </c>
      <c r="BX56" s="45" t="s">
        <v>501</v>
      </c>
      <c r="BY56" s="46" t="s">
        <v>966</v>
      </c>
      <c r="BZ56" s="47" t="s">
        <v>989</v>
      </c>
      <c r="CA56" s="45" t="s">
        <v>501</v>
      </c>
      <c r="CB56" s="46" t="s">
        <v>966</v>
      </c>
      <c r="CC56" s="47" t="s">
        <v>990</v>
      </c>
      <c r="CD56" s="45" t="s">
        <v>501</v>
      </c>
      <c r="CE56" s="46" t="s">
        <v>966</v>
      </c>
      <c r="CF56" s="47" t="s">
        <v>991</v>
      </c>
      <c r="CG56" s="45" t="s">
        <v>501</v>
      </c>
      <c r="CH56" s="46" t="s">
        <v>966</v>
      </c>
      <c r="CI56" s="47" t="s">
        <v>729</v>
      </c>
      <c r="CJ56" s="45" t="s">
        <v>501</v>
      </c>
      <c r="CK56" s="46" t="s">
        <v>966</v>
      </c>
      <c r="CL56" s="47" t="s">
        <v>992</v>
      </c>
      <c r="CM56" s="45" t="s">
        <v>501</v>
      </c>
      <c r="CN56" s="46" t="s">
        <v>966</v>
      </c>
      <c r="CO56" s="47" t="s">
        <v>2047</v>
      </c>
      <c r="CP56" s="45" t="s">
        <v>501</v>
      </c>
      <c r="CQ56" s="46" t="s">
        <v>966</v>
      </c>
      <c r="CR56" s="47" t="s">
        <v>993</v>
      </c>
      <c r="CS56" s="45" t="s">
        <v>501</v>
      </c>
      <c r="CT56" s="46" t="s">
        <v>966</v>
      </c>
      <c r="CU56" s="47" t="s">
        <v>994</v>
      </c>
      <c r="CV56" s="45" t="s">
        <v>501</v>
      </c>
      <c r="CW56" s="46" t="s">
        <v>966</v>
      </c>
      <c r="CX56" s="47" t="s">
        <v>995</v>
      </c>
      <c r="CY56" s="45" t="s">
        <v>501</v>
      </c>
      <c r="CZ56" s="46" t="s">
        <v>966</v>
      </c>
      <c r="DA56" s="47" t="s">
        <v>996</v>
      </c>
      <c r="DB56" s="45" t="s">
        <v>501</v>
      </c>
      <c r="DC56" s="46" t="s">
        <v>966</v>
      </c>
      <c r="DD56" s="47" t="s">
        <v>997</v>
      </c>
      <c r="DE56" s="45" t="s">
        <v>501</v>
      </c>
      <c r="DF56" s="46" t="s">
        <v>966</v>
      </c>
      <c r="DG56" s="47" t="s">
        <v>998</v>
      </c>
      <c r="DH56" s="45" t="s">
        <v>501</v>
      </c>
      <c r="DI56" s="46" t="s">
        <v>966</v>
      </c>
      <c r="DJ56" s="47" t="s">
        <v>999</v>
      </c>
      <c r="DK56" s="45" t="s">
        <v>501</v>
      </c>
      <c r="DL56" s="46" t="s">
        <v>966</v>
      </c>
      <c r="DM56" s="47" t="s">
        <v>1000</v>
      </c>
      <c r="DN56" s="45" t="s">
        <v>501</v>
      </c>
      <c r="DO56" s="46"/>
      <c r="DP56" s="47"/>
      <c r="DQ56" s="45"/>
      <c r="DR56" s="46"/>
      <c r="DS56" s="47"/>
      <c r="DT56" s="45"/>
      <c r="DU56" s="46"/>
      <c r="DV56" s="56"/>
    </row>
    <row r="57" spans="1:126" s="42" customFormat="1" ht="11.25">
      <c r="A57" s="43" t="s">
        <v>540</v>
      </c>
      <c r="B57" s="46" t="s">
        <v>966</v>
      </c>
      <c r="C57" s="47" t="s">
        <v>1001</v>
      </c>
      <c r="D57" s="45" t="s">
        <v>540</v>
      </c>
      <c r="E57" s="46" t="s">
        <v>964</v>
      </c>
      <c r="F57" s="47" t="s">
        <v>1002</v>
      </c>
      <c r="G57" s="45" t="s">
        <v>540</v>
      </c>
      <c r="H57" s="46" t="s">
        <v>1003</v>
      </c>
      <c r="I57" s="47" t="s">
        <v>1004</v>
      </c>
      <c r="J57" s="45" t="s">
        <v>540</v>
      </c>
      <c r="K57" s="46" t="s">
        <v>960</v>
      </c>
      <c r="L57" s="47" t="s">
        <v>1005</v>
      </c>
      <c r="M57" s="45" t="s">
        <v>540</v>
      </c>
      <c r="N57" s="46" t="s">
        <v>960</v>
      </c>
      <c r="O57" s="47" t="s">
        <v>1006</v>
      </c>
      <c r="P57" s="45" t="s">
        <v>540</v>
      </c>
      <c r="Q57" s="46" t="s">
        <v>966</v>
      </c>
      <c r="R57" s="47" t="s">
        <v>1007</v>
      </c>
      <c r="S57" s="45" t="s">
        <v>540</v>
      </c>
      <c r="T57" s="46" t="s">
        <v>960</v>
      </c>
      <c r="U57" s="47" t="s">
        <v>1008</v>
      </c>
      <c r="V57" s="45" t="s">
        <v>540</v>
      </c>
      <c r="W57" s="46" t="s">
        <v>960</v>
      </c>
      <c r="X57" s="47" t="s">
        <v>1009</v>
      </c>
      <c r="Y57" s="45" t="s">
        <v>540</v>
      </c>
      <c r="Z57" s="46" t="s">
        <v>960</v>
      </c>
      <c r="AA57" s="47" t="s">
        <v>1010</v>
      </c>
      <c r="AB57" s="45" t="s">
        <v>540</v>
      </c>
      <c r="AC57" s="46" t="s">
        <v>966</v>
      </c>
      <c r="AD57" s="47" t="s">
        <v>1011</v>
      </c>
      <c r="AE57" s="45" t="s">
        <v>540</v>
      </c>
      <c r="AF57" s="46" t="s">
        <v>960</v>
      </c>
      <c r="AG57" s="47" t="s">
        <v>1012</v>
      </c>
      <c r="AH57" s="45" t="s">
        <v>540</v>
      </c>
      <c r="AI57" s="46" t="s">
        <v>960</v>
      </c>
      <c r="AJ57" s="47" t="s">
        <v>1013</v>
      </c>
      <c r="AK57" s="45" t="s">
        <v>540</v>
      </c>
      <c r="AL57" s="46" t="s">
        <v>960</v>
      </c>
      <c r="AM57" s="47" t="s">
        <v>1014</v>
      </c>
      <c r="AN57" s="45" t="s">
        <v>540</v>
      </c>
      <c r="AO57" s="46" t="s">
        <v>966</v>
      </c>
      <c r="AP57" s="47" t="s">
        <v>497</v>
      </c>
      <c r="AQ57" s="45" t="s">
        <v>540</v>
      </c>
      <c r="AR57" s="46" t="s">
        <v>960</v>
      </c>
      <c r="AS57" s="47" t="s">
        <v>1015</v>
      </c>
      <c r="AT57" s="45" t="s">
        <v>540</v>
      </c>
      <c r="AU57" s="46" t="s">
        <v>960</v>
      </c>
      <c r="AV57" s="47" t="s">
        <v>1016</v>
      </c>
      <c r="AW57" s="45" t="s">
        <v>540</v>
      </c>
      <c r="AX57" s="46" t="s">
        <v>960</v>
      </c>
      <c r="AY57" s="47" t="s">
        <v>1017</v>
      </c>
      <c r="AZ57" s="45" t="s">
        <v>540</v>
      </c>
      <c r="BA57" s="46" t="s">
        <v>960</v>
      </c>
      <c r="BB57" s="47" t="s">
        <v>1018</v>
      </c>
      <c r="BC57" s="45" t="s">
        <v>540</v>
      </c>
      <c r="BD57" s="46" t="s">
        <v>960</v>
      </c>
      <c r="BE57" s="47" t="s">
        <v>1019</v>
      </c>
      <c r="BF57" s="45" t="s">
        <v>540</v>
      </c>
      <c r="BG57" s="46" t="s">
        <v>960</v>
      </c>
      <c r="BH57" s="47" t="s">
        <v>1020</v>
      </c>
      <c r="BI57" s="45" t="s">
        <v>540</v>
      </c>
      <c r="BJ57" s="46" t="s">
        <v>960</v>
      </c>
      <c r="BK57" s="47" t="s">
        <v>523</v>
      </c>
      <c r="BL57" s="45" t="s">
        <v>540</v>
      </c>
      <c r="BM57" s="46" t="s">
        <v>960</v>
      </c>
      <c r="BN57" s="47" t="s">
        <v>1021</v>
      </c>
      <c r="BO57" s="45" t="s">
        <v>540</v>
      </c>
      <c r="BP57" s="46" t="s">
        <v>960</v>
      </c>
      <c r="BQ57" s="47" t="s">
        <v>1022</v>
      </c>
      <c r="BR57" s="45" t="s">
        <v>540</v>
      </c>
      <c r="BS57" s="46" t="s">
        <v>960</v>
      </c>
      <c r="BT57" s="47" t="s">
        <v>1023</v>
      </c>
      <c r="BU57" s="45" t="s">
        <v>540</v>
      </c>
      <c r="BV57" s="46" t="s">
        <v>960</v>
      </c>
      <c r="BW57" s="47" t="s">
        <v>1024</v>
      </c>
      <c r="BX57" s="45" t="s">
        <v>540</v>
      </c>
      <c r="BY57" s="46" t="s">
        <v>960</v>
      </c>
      <c r="BZ57" s="47" t="s">
        <v>1025</v>
      </c>
      <c r="CA57" s="45" t="s">
        <v>540</v>
      </c>
      <c r="CB57" s="46" t="s">
        <v>960</v>
      </c>
      <c r="CC57" s="47" t="s">
        <v>1026</v>
      </c>
      <c r="CD57" s="45" t="s">
        <v>540</v>
      </c>
      <c r="CE57" s="46" t="s">
        <v>960</v>
      </c>
      <c r="CF57" s="47" t="s">
        <v>1027</v>
      </c>
      <c r="CG57" s="45" t="s">
        <v>540</v>
      </c>
      <c r="CH57" s="46" t="s">
        <v>960</v>
      </c>
      <c r="CI57" s="47" t="s">
        <v>1992</v>
      </c>
      <c r="CJ57" s="45" t="s">
        <v>540</v>
      </c>
      <c r="CK57" s="46" t="s">
        <v>960</v>
      </c>
      <c r="CL57" s="47" t="s">
        <v>1028</v>
      </c>
      <c r="CM57" s="45" t="s">
        <v>540</v>
      </c>
      <c r="CN57" s="46" t="s">
        <v>960</v>
      </c>
      <c r="CO57" s="47" t="s">
        <v>2048</v>
      </c>
      <c r="CP57" s="45" t="s">
        <v>540</v>
      </c>
      <c r="CQ57" s="46" t="s">
        <v>960</v>
      </c>
      <c r="CR57" s="47" t="s">
        <v>1029</v>
      </c>
      <c r="CS57" s="45" t="s">
        <v>540</v>
      </c>
      <c r="CT57" s="46" t="s">
        <v>960</v>
      </c>
      <c r="CU57" s="47" t="s">
        <v>1030</v>
      </c>
      <c r="CV57" s="45" t="s">
        <v>540</v>
      </c>
      <c r="CW57" s="46" t="s">
        <v>960</v>
      </c>
      <c r="CX57" s="47" t="s">
        <v>1031</v>
      </c>
      <c r="CY57" s="45" t="s">
        <v>540</v>
      </c>
      <c r="CZ57" s="46" t="s">
        <v>960</v>
      </c>
      <c r="DA57" s="47" t="s">
        <v>1032</v>
      </c>
      <c r="DB57" s="45" t="s">
        <v>540</v>
      </c>
      <c r="DC57" s="46" t="s">
        <v>960</v>
      </c>
      <c r="DD57" s="47" t="s">
        <v>1033</v>
      </c>
      <c r="DE57" s="45" t="s">
        <v>540</v>
      </c>
      <c r="DF57" s="46" t="s">
        <v>960</v>
      </c>
      <c r="DG57" s="47" t="s">
        <v>1034</v>
      </c>
      <c r="DH57" s="45" t="s">
        <v>540</v>
      </c>
      <c r="DI57" s="46" t="s">
        <v>960</v>
      </c>
      <c r="DJ57" s="47" t="s">
        <v>1035</v>
      </c>
      <c r="DK57" s="45" t="s">
        <v>540</v>
      </c>
      <c r="DL57" s="46" t="s">
        <v>960</v>
      </c>
      <c r="DM57" s="47" t="s">
        <v>599</v>
      </c>
      <c r="DN57" s="45" t="s">
        <v>540</v>
      </c>
      <c r="DO57" s="46"/>
      <c r="DP57" s="47"/>
      <c r="DQ57" s="45"/>
      <c r="DR57" s="46"/>
      <c r="DS57" s="47"/>
      <c r="DT57" s="45"/>
      <c r="DU57" s="46"/>
      <c r="DV57" s="56"/>
    </row>
    <row r="58" spans="1:126" s="42" customFormat="1" ht="11.25">
      <c r="A58" s="43" t="s">
        <v>578</v>
      </c>
      <c r="B58" s="46" t="s">
        <v>1036</v>
      </c>
      <c r="C58" s="47" t="s">
        <v>1037</v>
      </c>
      <c r="D58" s="45" t="s">
        <v>578</v>
      </c>
      <c r="E58" s="46" t="s">
        <v>1036</v>
      </c>
      <c r="F58" s="47" t="s">
        <v>1038</v>
      </c>
      <c r="G58" s="45" t="s">
        <v>578</v>
      </c>
      <c r="H58" s="46" t="s">
        <v>966</v>
      </c>
      <c r="I58" s="47" t="s">
        <v>1039</v>
      </c>
      <c r="J58" s="45" t="s">
        <v>578</v>
      </c>
      <c r="K58" s="46" t="s">
        <v>1036</v>
      </c>
      <c r="L58" s="47" t="s">
        <v>1040</v>
      </c>
      <c r="M58" s="45" t="s">
        <v>578</v>
      </c>
      <c r="N58" s="46" t="s">
        <v>1036</v>
      </c>
      <c r="O58" s="47" t="s">
        <v>1041</v>
      </c>
      <c r="P58" s="45" t="s">
        <v>578</v>
      </c>
      <c r="Q58" s="46" t="s">
        <v>964</v>
      </c>
      <c r="R58" s="47" t="s">
        <v>1042</v>
      </c>
      <c r="S58" s="45" t="s">
        <v>578</v>
      </c>
      <c r="T58" s="46" t="s">
        <v>964</v>
      </c>
      <c r="U58" s="47" t="s">
        <v>1043</v>
      </c>
      <c r="V58" s="45" t="s">
        <v>578</v>
      </c>
      <c r="W58" s="46" t="s">
        <v>1036</v>
      </c>
      <c r="X58" s="47" t="s">
        <v>1044</v>
      </c>
      <c r="Y58" s="45" t="s">
        <v>578</v>
      </c>
      <c r="Z58" s="46" t="s">
        <v>1036</v>
      </c>
      <c r="AA58" s="47" t="s">
        <v>1045</v>
      </c>
      <c r="AB58" s="45" t="s">
        <v>578</v>
      </c>
      <c r="AC58" s="46" t="s">
        <v>1036</v>
      </c>
      <c r="AD58" s="47" t="s">
        <v>1046</v>
      </c>
      <c r="AE58" s="45" t="s">
        <v>578</v>
      </c>
      <c r="AF58" s="46" t="s">
        <v>964</v>
      </c>
      <c r="AG58" s="47" t="s">
        <v>1047</v>
      </c>
      <c r="AH58" s="45" t="s">
        <v>578</v>
      </c>
      <c r="AI58" s="46" t="s">
        <v>1036</v>
      </c>
      <c r="AJ58" s="47" t="s">
        <v>1048</v>
      </c>
      <c r="AK58" s="45" t="s">
        <v>578</v>
      </c>
      <c r="AL58" s="46" t="s">
        <v>1036</v>
      </c>
      <c r="AM58" s="47" t="s">
        <v>1049</v>
      </c>
      <c r="AN58" s="45" t="s">
        <v>578</v>
      </c>
      <c r="AO58" s="46" t="s">
        <v>1036</v>
      </c>
      <c r="AP58" s="47" t="s">
        <v>1050</v>
      </c>
      <c r="AQ58" s="45" t="s">
        <v>578</v>
      </c>
      <c r="AR58" s="46" t="s">
        <v>964</v>
      </c>
      <c r="AS58" s="47" t="s">
        <v>1051</v>
      </c>
      <c r="AT58" s="45" t="s">
        <v>578</v>
      </c>
      <c r="AU58" s="46" t="s">
        <v>1036</v>
      </c>
      <c r="AV58" s="47" t="s">
        <v>1052</v>
      </c>
      <c r="AW58" s="45" t="s">
        <v>578</v>
      </c>
      <c r="AX58" s="46" t="s">
        <v>1036</v>
      </c>
      <c r="AY58" s="47" t="s">
        <v>1053</v>
      </c>
      <c r="AZ58" s="45" t="s">
        <v>578</v>
      </c>
      <c r="BA58" s="46" t="s">
        <v>1036</v>
      </c>
      <c r="BB58" s="47" t="s">
        <v>1054</v>
      </c>
      <c r="BC58" s="45" t="s">
        <v>578</v>
      </c>
      <c r="BD58" s="46" t="s">
        <v>1036</v>
      </c>
      <c r="BE58" s="47" t="s">
        <v>1055</v>
      </c>
      <c r="BF58" s="45" t="s">
        <v>578</v>
      </c>
      <c r="BG58" s="46" t="s">
        <v>962</v>
      </c>
      <c r="BH58" s="47" t="s">
        <v>1056</v>
      </c>
      <c r="BI58" s="45" t="s">
        <v>578</v>
      </c>
      <c r="BJ58" s="46" t="s">
        <v>962</v>
      </c>
      <c r="BK58" s="47" t="s">
        <v>2049</v>
      </c>
      <c r="BL58" s="45" t="s">
        <v>578</v>
      </c>
      <c r="BM58" s="46" t="s">
        <v>964</v>
      </c>
      <c r="BN58" s="47" t="s">
        <v>1057</v>
      </c>
      <c r="BO58" s="45" t="s">
        <v>578</v>
      </c>
      <c r="BP58" s="46" t="s">
        <v>964</v>
      </c>
      <c r="BQ58" s="47" t="s">
        <v>1058</v>
      </c>
      <c r="BR58" s="45" t="s">
        <v>578</v>
      </c>
      <c r="BS58" s="46" t="s">
        <v>964</v>
      </c>
      <c r="BT58" s="47" t="s">
        <v>1059</v>
      </c>
      <c r="BU58" s="45" t="s">
        <v>578</v>
      </c>
      <c r="BV58" s="46" t="s">
        <v>964</v>
      </c>
      <c r="BW58" s="47" t="s">
        <v>1060</v>
      </c>
      <c r="BX58" s="45" t="s">
        <v>578</v>
      </c>
      <c r="BY58" s="46" t="s">
        <v>964</v>
      </c>
      <c r="BZ58" s="47" t="s">
        <v>1061</v>
      </c>
      <c r="CA58" s="45" t="s">
        <v>578</v>
      </c>
      <c r="CB58" s="46" t="s">
        <v>964</v>
      </c>
      <c r="CC58" s="47" t="s">
        <v>1062</v>
      </c>
      <c r="CD58" s="45" t="s">
        <v>578</v>
      </c>
      <c r="CE58" s="46" t="s">
        <v>964</v>
      </c>
      <c r="CF58" s="47" t="s">
        <v>1063</v>
      </c>
      <c r="CG58" s="45" t="s">
        <v>578</v>
      </c>
      <c r="CH58" s="46" t="s">
        <v>964</v>
      </c>
      <c r="CI58" s="47" t="s">
        <v>1993</v>
      </c>
      <c r="CJ58" s="45" t="s">
        <v>578</v>
      </c>
      <c r="CK58" s="46" t="s">
        <v>964</v>
      </c>
      <c r="CL58" s="47" t="s">
        <v>1064</v>
      </c>
      <c r="CM58" s="45" t="s">
        <v>578</v>
      </c>
      <c r="CN58" s="46" t="s">
        <v>964</v>
      </c>
      <c r="CO58" s="47" t="s">
        <v>2050</v>
      </c>
      <c r="CP58" s="45" t="s">
        <v>578</v>
      </c>
      <c r="CQ58" s="46" t="s">
        <v>964</v>
      </c>
      <c r="CR58" s="47" t="s">
        <v>1065</v>
      </c>
      <c r="CS58" s="45" t="s">
        <v>578</v>
      </c>
      <c r="CT58" s="46" t="s">
        <v>964</v>
      </c>
      <c r="CU58" s="47" t="s">
        <v>1066</v>
      </c>
      <c r="CV58" s="45" t="s">
        <v>578</v>
      </c>
      <c r="CW58" s="46" t="s">
        <v>964</v>
      </c>
      <c r="CX58" s="47" t="s">
        <v>1067</v>
      </c>
      <c r="CY58" s="45" t="s">
        <v>578</v>
      </c>
      <c r="CZ58" s="46" t="s">
        <v>964</v>
      </c>
      <c r="DA58" s="47" t="s">
        <v>1068</v>
      </c>
      <c r="DB58" s="45" t="s">
        <v>578</v>
      </c>
      <c r="DC58" s="46" t="s">
        <v>964</v>
      </c>
      <c r="DD58" s="47" t="s">
        <v>1069</v>
      </c>
      <c r="DE58" s="45" t="s">
        <v>578</v>
      </c>
      <c r="DF58" s="46" t="s">
        <v>964</v>
      </c>
      <c r="DG58" s="47" t="s">
        <v>1070</v>
      </c>
      <c r="DH58" s="45" t="s">
        <v>578</v>
      </c>
      <c r="DI58" s="46" t="s">
        <v>964</v>
      </c>
      <c r="DJ58" s="47" t="s">
        <v>1071</v>
      </c>
      <c r="DK58" s="45"/>
      <c r="DL58" s="46"/>
      <c r="DM58" s="47"/>
      <c r="DN58" s="45"/>
      <c r="DO58" s="46"/>
      <c r="DP58" s="47"/>
      <c r="DQ58" s="45"/>
      <c r="DR58" s="46"/>
      <c r="DS58" s="47"/>
      <c r="DT58" s="45"/>
      <c r="DU58" s="46"/>
      <c r="DV58" s="56"/>
    </row>
    <row r="59" spans="1:126" s="42" customFormat="1" ht="11.25">
      <c r="A59" s="43" t="s">
        <v>614</v>
      </c>
      <c r="B59" s="46" t="s">
        <v>962</v>
      </c>
      <c r="C59" s="47" t="s">
        <v>1072</v>
      </c>
      <c r="D59" s="45" t="s">
        <v>614</v>
      </c>
      <c r="E59" s="46" t="s">
        <v>960</v>
      </c>
      <c r="F59" s="47" t="s">
        <v>1073</v>
      </c>
      <c r="G59" s="45" t="s">
        <v>614</v>
      </c>
      <c r="H59" s="46" t="s">
        <v>960</v>
      </c>
      <c r="I59" s="47" t="s">
        <v>1074</v>
      </c>
      <c r="J59" s="45" t="s">
        <v>614</v>
      </c>
      <c r="K59" s="46" t="s">
        <v>962</v>
      </c>
      <c r="L59" s="47" t="s">
        <v>1075</v>
      </c>
      <c r="M59" s="45" t="s">
        <v>614</v>
      </c>
      <c r="N59" s="46" t="s">
        <v>962</v>
      </c>
      <c r="O59" s="47" t="s">
        <v>1076</v>
      </c>
      <c r="P59" s="45" t="s">
        <v>614</v>
      </c>
      <c r="Q59" s="46" t="s">
        <v>962</v>
      </c>
      <c r="R59" s="47" t="s">
        <v>1077</v>
      </c>
      <c r="S59" s="45" t="s">
        <v>614</v>
      </c>
      <c r="T59" s="46" t="s">
        <v>1036</v>
      </c>
      <c r="U59" s="47" t="s">
        <v>1078</v>
      </c>
      <c r="V59" s="45" t="s">
        <v>614</v>
      </c>
      <c r="W59" s="46" t="s">
        <v>964</v>
      </c>
      <c r="X59" s="47" t="s">
        <v>1079</v>
      </c>
      <c r="Y59" s="45" t="s">
        <v>614</v>
      </c>
      <c r="Z59" s="46" t="s">
        <v>964</v>
      </c>
      <c r="AA59" s="47" t="s">
        <v>1080</v>
      </c>
      <c r="AB59" s="45" t="s">
        <v>614</v>
      </c>
      <c r="AC59" s="46" t="s">
        <v>964</v>
      </c>
      <c r="AD59" s="47" t="s">
        <v>1081</v>
      </c>
      <c r="AE59" s="45" t="s">
        <v>614</v>
      </c>
      <c r="AF59" s="46" t="s">
        <v>1036</v>
      </c>
      <c r="AG59" s="47" t="s">
        <v>1082</v>
      </c>
      <c r="AH59" s="45" t="s">
        <v>614</v>
      </c>
      <c r="AI59" s="46" t="s">
        <v>964</v>
      </c>
      <c r="AJ59" s="47" t="s">
        <v>1083</v>
      </c>
      <c r="AK59" s="45" t="s">
        <v>614</v>
      </c>
      <c r="AL59" s="46" t="s">
        <v>964</v>
      </c>
      <c r="AM59" s="47" t="s">
        <v>1084</v>
      </c>
      <c r="AN59" s="45" t="s">
        <v>614</v>
      </c>
      <c r="AO59" s="46" t="s">
        <v>964</v>
      </c>
      <c r="AP59" s="47" t="s">
        <v>1085</v>
      </c>
      <c r="AQ59" s="45" t="s">
        <v>614</v>
      </c>
      <c r="AR59" s="46" t="s">
        <v>1036</v>
      </c>
      <c r="AS59" s="47" t="s">
        <v>1086</v>
      </c>
      <c r="AT59" s="45" t="s">
        <v>614</v>
      </c>
      <c r="AU59" s="46" t="s">
        <v>964</v>
      </c>
      <c r="AV59" s="47" t="s">
        <v>1087</v>
      </c>
      <c r="AW59" s="45" t="s">
        <v>614</v>
      </c>
      <c r="AX59" s="46" t="s">
        <v>962</v>
      </c>
      <c r="AY59" s="47" t="s">
        <v>1088</v>
      </c>
      <c r="AZ59" s="45" t="s">
        <v>614</v>
      </c>
      <c r="BA59" s="46" t="s">
        <v>962</v>
      </c>
      <c r="BB59" s="47" t="s">
        <v>1089</v>
      </c>
      <c r="BC59" s="45" t="s">
        <v>614</v>
      </c>
      <c r="BD59" s="46" t="s">
        <v>962</v>
      </c>
      <c r="BE59" s="47" t="s">
        <v>1090</v>
      </c>
      <c r="BF59" s="45" t="s">
        <v>614</v>
      </c>
      <c r="BG59" s="46" t="s">
        <v>1036</v>
      </c>
      <c r="BH59" s="47" t="s">
        <v>1091</v>
      </c>
      <c r="BI59" s="45" t="s">
        <v>614</v>
      </c>
      <c r="BJ59" s="46" t="s">
        <v>964</v>
      </c>
      <c r="BK59" s="47" t="s">
        <v>2051</v>
      </c>
      <c r="BL59" s="45" t="s">
        <v>614</v>
      </c>
      <c r="BM59" s="46" t="s">
        <v>962</v>
      </c>
      <c r="BN59" s="47" t="s">
        <v>1092</v>
      </c>
      <c r="BO59" s="45" t="s">
        <v>614</v>
      </c>
      <c r="BP59" s="46" t="s">
        <v>1036</v>
      </c>
      <c r="BQ59" s="47" t="s">
        <v>1093</v>
      </c>
      <c r="BR59" s="45" t="s">
        <v>614</v>
      </c>
      <c r="BS59" s="46" t="s">
        <v>1036</v>
      </c>
      <c r="BT59" s="47" t="s">
        <v>1094</v>
      </c>
      <c r="BU59" s="45" t="s">
        <v>614</v>
      </c>
      <c r="BV59" s="46" t="s">
        <v>962</v>
      </c>
      <c r="BW59" s="47" t="s">
        <v>1095</v>
      </c>
      <c r="BX59" s="45" t="s">
        <v>614</v>
      </c>
      <c r="BY59" s="46" t="s">
        <v>962</v>
      </c>
      <c r="BZ59" s="47" t="s">
        <v>1096</v>
      </c>
      <c r="CA59" s="45" t="s">
        <v>614</v>
      </c>
      <c r="CB59" s="46" t="s">
        <v>962</v>
      </c>
      <c r="CC59" s="47" t="s">
        <v>1097</v>
      </c>
      <c r="CD59" s="45" t="s">
        <v>614</v>
      </c>
      <c r="CE59" s="46" t="s">
        <v>1036</v>
      </c>
      <c r="CF59" s="47" t="s">
        <v>1098</v>
      </c>
      <c r="CG59" s="45" t="s">
        <v>614</v>
      </c>
      <c r="CH59" s="46" t="s">
        <v>962</v>
      </c>
      <c r="CI59" s="47" t="s">
        <v>1994</v>
      </c>
      <c r="CJ59" s="45" t="s">
        <v>614</v>
      </c>
      <c r="CK59" s="46" t="s">
        <v>962</v>
      </c>
      <c r="CL59" s="47" t="s">
        <v>1099</v>
      </c>
      <c r="CM59" s="45" t="s">
        <v>614</v>
      </c>
      <c r="CN59" s="46" t="s">
        <v>962</v>
      </c>
      <c r="CO59" s="47" t="s">
        <v>2052</v>
      </c>
      <c r="CP59" s="45" t="s">
        <v>614</v>
      </c>
      <c r="CQ59" s="46" t="s">
        <v>962</v>
      </c>
      <c r="CR59" s="47" t="s">
        <v>1100</v>
      </c>
      <c r="CS59" s="45" t="s">
        <v>614</v>
      </c>
      <c r="CT59" s="46" t="s">
        <v>962</v>
      </c>
      <c r="CU59" s="47" t="s">
        <v>1101</v>
      </c>
      <c r="CV59" s="45" t="s">
        <v>614</v>
      </c>
      <c r="CW59" s="46" t="s">
        <v>962</v>
      </c>
      <c r="CX59" s="47" t="s">
        <v>1102</v>
      </c>
      <c r="CY59" s="45" t="s">
        <v>614</v>
      </c>
      <c r="CZ59" s="46" t="s">
        <v>962</v>
      </c>
      <c r="DA59" s="47" t="s">
        <v>1103</v>
      </c>
      <c r="DB59" s="45" t="s">
        <v>614</v>
      </c>
      <c r="DC59" s="46" t="s">
        <v>962</v>
      </c>
      <c r="DD59" s="47" t="s">
        <v>1104</v>
      </c>
      <c r="DE59" s="45" t="s">
        <v>614</v>
      </c>
      <c r="DF59" s="46" t="s">
        <v>962</v>
      </c>
      <c r="DG59" s="47" t="s">
        <v>1105</v>
      </c>
      <c r="DH59" s="45" t="s">
        <v>614</v>
      </c>
      <c r="DI59" s="46" t="s">
        <v>962</v>
      </c>
      <c r="DJ59" s="47" t="s">
        <v>1106</v>
      </c>
      <c r="DK59" s="45"/>
      <c r="DL59" s="46"/>
      <c r="DM59" s="47"/>
      <c r="DN59" s="45"/>
      <c r="DO59" s="46"/>
      <c r="DP59" s="47"/>
      <c r="DQ59" s="45"/>
      <c r="DR59" s="46"/>
      <c r="DS59" s="47"/>
      <c r="DT59" s="45"/>
      <c r="DU59" s="46"/>
      <c r="DV59" s="56"/>
    </row>
    <row r="60" spans="1:126" s="42" customFormat="1" ht="11.25">
      <c r="A60" s="43" t="s">
        <v>650</v>
      </c>
      <c r="B60" s="46" t="s">
        <v>964</v>
      </c>
      <c r="C60" s="47" t="s">
        <v>1107</v>
      </c>
      <c r="D60" s="45" t="s">
        <v>650</v>
      </c>
      <c r="E60" s="46" t="s">
        <v>1003</v>
      </c>
      <c r="F60" s="47" t="s">
        <v>1108</v>
      </c>
      <c r="G60" s="45" t="s">
        <v>650</v>
      </c>
      <c r="H60" s="46" t="s">
        <v>1036</v>
      </c>
      <c r="I60" s="47" t="s">
        <v>1109</v>
      </c>
      <c r="J60" s="45" t="s">
        <v>650</v>
      </c>
      <c r="K60" s="46" t="s">
        <v>964</v>
      </c>
      <c r="L60" s="47" t="s">
        <v>1110</v>
      </c>
      <c r="M60" s="45" t="s">
        <v>650</v>
      </c>
      <c r="N60" s="46" t="s">
        <v>964</v>
      </c>
      <c r="O60" s="47" t="s">
        <v>1111</v>
      </c>
      <c r="P60" s="45" t="s">
        <v>650</v>
      </c>
      <c r="Q60" s="46" t="s">
        <v>1036</v>
      </c>
      <c r="R60" s="47" t="s">
        <v>1112</v>
      </c>
      <c r="S60" s="45" t="s">
        <v>650</v>
      </c>
      <c r="T60" s="46" t="s">
        <v>1113</v>
      </c>
      <c r="U60" s="47" t="s">
        <v>1114</v>
      </c>
      <c r="V60" s="45" t="s">
        <v>650</v>
      </c>
      <c r="W60" s="46" t="s">
        <v>962</v>
      </c>
      <c r="X60" s="47" t="s">
        <v>1115</v>
      </c>
      <c r="Y60" s="45" t="s">
        <v>650</v>
      </c>
      <c r="Z60" s="46" t="s">
        <v>962</v>
      </c>
      <c r="AA60" s="47" t="s">
        <v>1116</v>
      </c>
      <c r="AB60" s="45" t="s">
        <v>650</v>
      </c>
      <c r="AC60" s="46" t="s">
        <v>962</v>
      </c>
      <c r="AD60" s="47" t="s">
        <v>1117</v>
      </c>
      <c r="AE60" s="45" t="s">
        <v>650</v>
      </c>
      <c r="AF60" s="46" t="s">
        <v>1113</v>
      </c>
      <c r="AG60" s="47" t="s">
        <v>1118</v>
      </c>
      <c r="AH60" s="45" t="s">
        <v>650</v>
      </c>
      <c r="AI60" s="46" t="s">
        <v>1113</v>
      </c>
      <c r="AJ60" s="47" t="s">
        <v>1119</v>
      </c>
      <c r="AK60" s="45" t="s">
        <v>650</v>
      </c>
      <c r="AL60" s="46" t="s">
        <v>962</v>
      </c>
      <c r="AM60" s="47" t="s">
        <v>1120</v>
      </c>
      <c r="AN60" s="45" t="s">
        <v>650</v>
      </c>
      <c r="AO60" s="46" t="s">
        <v>962</v>
      </c>
      <c r="AP60" s="47" t="s">
        <v>1121</v>
      </c>
      <c r="AQ60" s="45" t="s">
        <v>650</v>
      </c>
      <c r="AR60" s="46" t="s">
        <v>962</v>
      </c>
      <c r="AS60" s="47" t="s">
        <v>1122</v>
      </c>
      <c r="AT60" s="45" t="s">
        <v>650</v>
      </c>
      <c r="AU60" s="46" t="s">
        <v>962</v>
      </c>
      <c r="AV60" s="47" t="s">
        <v>1123</v>
      </c>
      <c r="AW60" s="45" t="s">
        <v>650</v>
      </c>
      <c r="AX60" s="46" t="s">
        <v>964</v>
      </c>
      <c r="AY60" s="47" t="s">
        <v>1124</v>
      </c>
      <c r="AZ60" s="45" t="s">
        <v>650</v>
      </c>
      <c r="BA60" s="46" t="s">
        <v>964</v>
      </c>
      <c r="BB60" s="47" t="s">
        <v>1125</v>
      </c>
      <c r="BC60" s="45" t="s">
        <v>650</v>
      </c>
      <c r="BD60" s="46" t="s">
        <v>964</v>
      </c>
      <c r="BE60" s="47" t="s">
        <v>1126</v>
      </c>
      <c r="BF60" s="45" t="s">
        <v>650</v>
      </c>
      <c r="BG60" s="46" t="s">
        <v>964</v>
      </c>
      <c r="BH60" s="47" t="s">
        <v>1127</v>
      </c>
      <c r="BI60" s="45" t="s">
        <v>650</v>
      </c>
      <c r="BJ60" s="46" t="s">
        <v>1036</v>
      </c>
      <c r="BK60" s="47" t="s">
        <v>2053</v>
      </c>
      <c r="BL60" s="45" t="s">
        <v>650</v>
      </c>
      <c r="BM60" s="46" t="s">
        <v>1036</v>
      </c>
      <c r="BN60" s="47" t="s">
        <v>732</v>
      </c>
      <c r="BO60" s="45" t="s">
        <v>650</v>
      </c>
      <c r="BP60" s="46" t="s">
        <v>962</v>
      </c>
      <c r="BQ60" s="47" t="s">
        <v>1128</v>
      </c>
      <c r="BR60" s="45" t="s">
        <v>650</v>
      </c>
      <c r="BS60" s="46" t="s">
        <v>962</v>
      </c>
      <c r="BT60" s="47" t="s">
        <v>1129</v>
      </c>
      <c r="BU60" s="45" t="s">
        <v>650</v>
      </c>
      <c r="BV60" s="46" t="s">
        <v>1036</v>
      </c>
      <c r="BW60" s="47" t="s">
        <v>1130</v>
      </c>
      <c r="BX60" s="45" t="s">
        <v>650</v>
      </c>
      <c r="BY60" s="46" t="s">
        <v>1036</v>
      </c>
      <c r="BZ60" s="47" t="s">
        <v>1131</v>
      </c>
      <c r="CA60" s="45" t="s">
        <v>650</v>
      </c>
      <c r="CB60" s="46" t="s">
        <v>1036</v>
      </c>
      <c r="CC60" s="47" t="s">
        <v>1132</v>
      </c>
      <c r="CD60" s="45" t="s">
        <v>650</v>
      </c>
      <c r="CE60" s="46" t="s">
        <v>962</v>
      </c>
      <c r="CF60" s="47" t="s">
        <v>1133</v>
      </c>
      <c r="CG60" s="45" t="s">
        <v>650</v>
      </c>
      <c r="CH60" s="46" t="s">
        <v>1036</v>
      </c>
      <c r="CI60" s="47" t="s">
        <v>1995</v>
      </c>
      <c r="CJ60" s="45" t="s">
        <v>650</v>
      </c>
      <c r="CK60" s="46" t="s">
        <v>1036</v>
      </c>
      <c r="CL60" s="47" t="s">
        <v>1134</v>
      </c>
      <c r="CM60" s="45" t="s">
        <v>650</v>
      </c>
      <c r="CN60" s="46" t="s">
        <v>1036</v>
      </c>
      <c r="CO60" s="47" t="s">
        <v>2054</v>
      </c>
      <c r="CP60" s="45" t="s">
        <v>650</v>
      </c>
      <c r="CQ60" s="46" t="s">
        <v>1036</v>
      </c>
      <c r="CR60" s="47" t="s">
        <v>1135</v>
      </c>
      <c r="CS60" s="45" t="s">
        <v>650</v>
      </c>
      <c r="CT60" s="46" t="s">
        <v>1036</v>
      </c>
      <c r="CU60" s="47" t="s">
        <v>1136</v>
      </c>
      <c r="CV60" s="45" t="s">
        <v>650</v>
      </c>
      <c r="CW60" s="46" t="s">
        <v>1036</v>
      </c>
      <c r="CX60" s="47" t="s">
        <v>1137</v>
      </c>
      <c r="CY60" s="45" t="s">
        <v>650</v>
      </c>
      <c r="CZ60" s="46" t="s">
        <v>1036</v>
      </c>
      <c r="DA60" s="47" t="s">
        <v>1138</v>
      </c>
      <c r="DB60" s="45" t="s">
        <v>650</v>
      </c>
      <c r="DC60" s="46" t="s">
        <v>1036</v>
      </c>
      <c r="DD60" s="47" t="s">
        <v>1139</v>
      </c>
      <c r="DE60" s="45" t="s">
        <v>650</v>
      </c>
      <c r="DF60" s="46" t="s">
        <v>1036</v>
      </c>
      <c r="DG60" s="47" t="s">
        <v>1140</v>
      </c>
      <c r="DH60" s="45"/>
      <c r="DI60" s="46"/>
      <c r="DJ60" s="47"/>
      <c r="DK60" s="45"/>
      <c r="DL60" s="46"/>
      <c r="DM60" s="47"/>
      <c r="DN60" s="45"/>
      <c r="DO60" s="46"/>
      <c r="DP60" s="47"/>
      <c r="DQ60" s="45"/>
      <c r="DR60" s="46"/>
      <c r="DS60" s="47"/>
      <c r="DT60" s="45"/>
      <c r="DU60" s="46"/>
      <c r="DV60" s="56"/>
    </row>
    <row r="61" spans="1:126" s="42" customFormat="1" ht="11.25">
      <c r="A61" s="43" t="s">
        <v>685</v>
      </c>
      <c r="B61" s="46" t="s">
        <v>1003</v>
      </c>
      <c r="C61" s="47" t="s">
        <v>963</v>
      </c>
      <c r="D61" s="45" t="s">
        <v>685</v>
      </c>
      <c r="E61" s="46" t="s">
        <v>966</v>
      </c>
      <c r="F61" s="47" t="s">
        <v>1141</v>
      </c>
      <c r="G61" s="45" t="s">
        <v>685</v>
      </c>
      <c r="H61" s="46" t="s">
        <v>1113</v>
      </c>
      <c r="I61" s="47" t="s">
        <v>1142</v>
      </c>
      <c r="J61" s="45" t="s">
        <v>685</v>
      </c>
      <c r="K61" s="46" t="s">
        <v>1113</v>
      </c>
      <c r="L61" s="47" t="s">
        <v>1143</v>
      </c>
      <c r="M61" s="45" t="s">
        <v>685</v>
      </c>
      <c r="N61" s="46" t="s">
        <v>1113</v>
      </c>
      <c r="O61" s="47" t="s">
        <v>1144</v>
      </c>
      <c r="P61" s="45" t="s">
        <v>685</v>
      </c>
      <c r="Q61" s="46" t="s">
        <v>1113</v>
      </c>
      <c r="R61" s="47" t="s">
        <v>1145</v>
      </c>
      <c r="S61" s="45" t="s">
        <v>685</v>
      </c>
      <c r="T61" s="46" t="s">
        <v>962</v>
      </c>
      <c r="U61" s="47" t="s">
        <v>1146</v>
      </c>
      <c r="V61" s="45" t="s">
        <v>685</v>
      </c>
      <c r="W61" s="46" t="s">
        <v>1113</v>
      </c>
      <c r="X61" s="47" t="s">
        <v>1147</v>
      </c>
      <c r="Y61" s="45" t="s">
        <v>685</v>
      </c>
      <c r="Z61" s="46" t="s">
        <v>1113</v>
      </c>
      <c r="AA61" s="47" t="s">
        <v>844</v>
      </c>
      <c r="AB61" s="45" t="s">
        <v>685</v>
      </c>
      <c r="AC61" s="46" t="s">
        <v>1113</v>
      </c>
      <c r="AD61" s="47" t="s">
        <v>1148</v>
      </c>
      <c r="AE61" s="45" t="s">
        <v>685</v>
      </c>
      <c r="AF61" s="46" t="s">
        <v>962</v>
      </c>
      <c r="AG61" s="47" t="s">
        <v>1149</v>
      </c>
      <c r="AH61" s="45" t="s">
        <v>685</v>
      </c>
      <c r="AI61" s="46" t="s">
        <v>962</v>
      </c>
      <c r="AJ61" s="47" t="s">
        <v>1150</v>
      </c>
      <c r="AK61" s="45" t="s">
        <v>685</v>
      </c>
      <c r="AL61" s="46" t="s">
        <v>1113</v>
      </c>
      <c r="AM61" s="47" t="s">
        <v>1151</v>
      </c>
      <c r="AN61" s="45" t="s">
        <v>685</v>
      </c>
      <c r="AO61" s="46" t="s">
        <v>1113</v>
      </c>
      <c r="AP61" s="47" t="s">
        <v>1152</v>
      </c>
      <c r="AQ61" s="45" t="s">
        <v>685</v>
      </c>
      <c r="AR61" s="46" t="s">
        <v>1113</v>
      </c>
      <c r="AS61" s="47" t="s">
        <v>1153</v>
      </c>
      <c r="AT61" s="45" t="s">
        <v>685</v>
      </c>
      <c r="AU61" s="46" t="s">
        <v>1113</v>
      </c>
      <c r="AV61" s="47" t="s">
        <v>1154</v>
      </c>
      <c r="AW61" s="45" t="s">
        <v>685</v>
      </c>
      <c r="AX61" s="46" t="s">
        <v>1113</v>
      </c>
      <c r="AY61" s="47" t="s">
        <v>1155</v>
      </c>
      <c r="AZ61" s="45" t="s">
        <v>685</v>
      </c>
      <c r="BA61" s="46" t="s">
        <v>1113</v>
      </c>
      <c r="BB61" s="47" t="s">
        <v>1156</v>
      </c>
      <c r="BC61" s="45" t="s">
        <v>685</v>
      </c>
      <c r="BD61" s="46" t="s">
        <v>1113</v>
      </c>
      <c r="BE61" s="47" t="s">
        <v>1157</v>
      </c>
      <c r="BF61" s="45" t="s">
        <v>685</v>
      </c>
      <c r="BG61" s="46" t="s">
        <v>1113</v>
      </c>
      <c r="BH61" s="47" t="s">
        <v>1158</v>
      </c>
      <c r="BI61" s="45" t="s">
        <v>685</v>
      </c>
      <c r="BJ61" s="46" t="s">
        <v>1113</v>
      </c>
      <c r="BK61" s="47" t="s">
        <v>2055</v>
      </c>
      <c r="BL61" s="45" t="s">
        <v>685</v>
      </c>
      <c r="BM61" s="46" t="s">
        <v>1113</v>
      </c>
      <c r="BN61" s="47" t="s">
        <v>1160</v>
      </c>
      <c r="BO61" s="45" t="s">
        <v>685</v>
      </c>
      <c r="BP61" s="46" t="s">
        <v>1113</v>
      </c>
      <c r="BQ61" s="47" t="s">
        <v>1161</v>
      </c>
      <c r="BR61" s="45" t="s">
        <v>685</v>
      </c>
      <c r="BS61" s="46" t="s">
        <v>1113</v>
      </c>
      <c r="BT61" s="47" t="s">
        <v>1162</v>
      </c>
      <c r="BU61" s="45" t="s">
        <v>685</v>
      </c>
      <c r="BV61" s="46" t="s">
        <v>1113</v>
      </c>
      <c r="BW61" s="47" t="s">
        <v>1163</v>
      </c>
      <c r="BX61" s="45" t="s">
        <v>685</v>
      </c>
      <c r="BY61" s="46" t="s">
        <v>1113</v>
      </c>
      <c r="BZ61" s="47" t="s">
        <v>1164</v>
      </c>
      <c r="CA61" s="45" t="s">
        <v>685</v>
      </c>
      <c r="CB61" s="46" t="s">
        <v>1113</v>
      </c>
      <c r="CC61" s="47" t="s">
        <v>1165</v>
      </c>
      <c r="CD61" s="45" t="s">
        <v>685</v>
      </c>
      <c r="CE61" s="46" t="s">
        <v>1113</v>
      </c>
      <c r="CF61" s="47" t="s">
        <v>1166</v>
      </c>
      <c r="CG61" s="45" t="s">
        <v>685</v>
      </c>
      <c r="CH61" s="46" t="s">
        <v>1113</v>
      </c>
      <c r="CI61" s="47" t="s">
        <v>1996</v>
      </c>
      <c r="CJ61" s="45" t="s">
        <v>685</v>
      </c>
      <c r="CK61" s="46" t="s">
        <v>1113</v>
      </c>
      <c r="CL61" s="47" t="s">
        <v>1167</v>
      </c>
      <c r="CM61" s="45" t="s">
        <v>685</v>
      </c>
      <c r="CN61" s="46" t="s">
        <v>1113</v>
      </c>
      <c r="CO61" s="47" t="s">
        <v>2056</v>
      </c>
      <c r="CP61" s="45" t="s">
        <v>685</v>
      </c>
      <c r="CQ61" s="46" t="s">
        <v>1113</v>
      </c>
      <c r="CR61" s="47" t="s">
        <v>1168</v>
      </c>
      <c r="CS61" s="45" t="s">
        <v>685</v>
      </c>
      <c r="CT61" s="46" t="s">
        <v>1113</v>
      </c>
      <c r="CU61" s="47" t="s">
        <v>1169</v>
      </c>
      <c r="CV61" s="45" t="s">
        <v>685</v>
      </c>
      <c r="CW61" s="46" t="s">
        <v>1113</v>
      </c>
      <c r="CX61" s="47" t="s">
        <v>1170</v>
      </c>
      <c r="CY61" s="45" t="s">
        <v>685</v>
      </c>
      <c r="CZ61" s="46" t="s">
        <v>1113</v>
      </c>
      <c r="DA61" s="47" t="s">
        <v>1171</v>
      </c>
      <c r="DB61" s="45" t="s">
        <v>685</v>
      </c>
      <c r="DC61" s="46" t="s">
        <v>1113</v>
      </c>
      <c r="DD61" s="47" t="s">
        <v>1172</v>
      </c>
      <c r="DE61" s="45"/>
      <c r="DF61" s="46"/>
      <c r="DG61" s="47"/>
      <c r="DH61" s="45"/>
      <c r="DI61" s="46"/>
      <c r="DJ61" s="47"/>
      <c r="DK61" s="45"/>
      <c r="DL61" s="46"/>
      <c r="DM61" s="47"/>
      <c r="DN61" s="45"/>
      <c r="DO61" s="46"/>
      <c r="DP61" s="47"/>
      <c r="DQ61" s="45"/>
      <c r="DR61" s="46"/>
      <c r="DS61" s="47"/>
      <c r="DT61" s="45"/>
      <c r="DU61" s="46"/>
      <c r="DV61" s="56"/>
    </row>
    <row r="62" spans="1:126" s="42" customFormat="1" ht="11.25">
      <c r="A62" s="43" t="s">
        <v>719</v>
      </c>
      <c r="B62" s="46" t="s">
        <v>1173</v>
      </c>
      <c r="C62" s="47" t="s">
        <v>1174</v>
      </c>
      <c r="D62" s="45" t="s">
        <v>719</v>
      </c>
      <c r="E62" s="46" t="s">
        <v>1113</v>
      </c>
      <c r="F62" s="47" t="s">
        <v>1175</v>
      </c>
      <c r="G62" s="45" t="s">
        <v>719</v>
      </c>
      <c r="H62" s="46" t="s">
        <v>962</v>
      </c>
      <c r="I62" s="47" t="s">
        <v>1176</v>
      </c>
      <c r="J62" s="45" t="s">
        <v>719</v>
      </c>
      <c r="K62" s="46" t="s">
        <v>1173</v>
      </c>
      <c r="L62" s="47" t="s">
        <v>1177</v>
      </c>
      <c r="M62" s="45" t="s">
        <v>719</v>
      </c>
      <c r="N62" s="46" t="s">
        <v>1003</v>
      </c>
      <c r="O62" s="47" t="s">
        <v>1178</v>
      </c>
      <c r="P62" s="45" t="s">
        <v>719</v>
      </c>
      <c r="Q62" s="46" t="s">
        <v>1003</v>
      </c>
      <c r="R62" s="47" t="s">
        <v>1179</v>
      </c>
      <c r="S62" s="45" t="s">
        <v>719</v>
      </c>
      <c r="T62" s="46" t="s">
        <v>1003</v>
      </c>
      <c r="U62" s="47" t="s">
        <v>786</v>
      </c>
      <c r="V62" s="45" t="s">
        <v>719</v>
      </c>
      <c r="W62" s="46" t="s">
        <v>1173</v>
      </c>
      <c r="X62" s="47" t="s">
        <v>1180</v>
      </c>
      <c r="Y62" s="45" t="s">
        <v>719</v>
      </c>
      <c r="Z62" s="46" t="s">
        <v>1173</v>
      </c>
      <c r="AA62" s="47" t="s">
        <v>1181</v>
      </c>
      <c r="AB62" s="45" t="s">
        <v>719</v>
      </c>
      <c r="AC62" s="46" t="s">
        <v>1003</v>
      </c>
      <c r="AD62" s="47" t="s">
        <v>1182</v>
      </c>
      <c r="AE62" s="45" t="s">
        <v>719</v>
      </c>
      <c r="AF62" s="46" t="s">
        <v>1003</v>
      </c>
      <c r="AG62" s="47" t="s">
        <v>2057</v>
      </c>
      <c r="AH62" s="45" t="s">
        <v>719</v>
      </c>
      <c r="AI62" s="46" t="s">
        <v>1173</v>
      </c>
      <c r="AJ62" s="47" t="s">
        <v>1183</v>
      </c>
      <c r="AK62" s="45" t="s">
        <v>719</v>
      </c>
      <c r="AL62" s="46" t="s">
        <v>1003</v>
      </c>
      <c r="AM62" s="47" t="s">
        <v>1184</v>
      </c>
      <c r="AN62" s="45" t="s">
        <v>719</v>
      </c>
      <c r="AO62" s="46" t="s">
        <v>1173</v>
      </c>
      <c r="AP62" s="47" t="s">
        <v>1185</v>
      </c>
      <c r="AQ62" s="45" t="s">
        <v>719</v>
      </c>
      <c r="AR62" s="46" t="s">
        <v>1173</v>
      </c>
      <c r="AS62" s="47" t="s">
        <v>1186</v>
      </c>
      <c r="AT62" s="45" t="s">
        <v>719</v>
      </c>
      <c r="AU62" s="46" t="s">
        <v>1173</v>
      </c>
      <c r="AV62" s="47" t="s">
        <v>1187</v>
      </c>
      <c r="AW62" s="45" t="s">
        <v>719</v>
      </c>
      <c r="AX62" s="46" t="s">
        <v>1173</v>
      </c>
      <c r="AY62" s="47" t="s">
        <v>1188</v>
      </c>
      <c r="AZ62" s="45" t="s">
        <v>719</v>
      </c>
      <c r="BA62" s="46" t="s">
        <v>1173</v>
      </c>
      <c r="BB62" s="47" t="s">
        <v>1189</v>
      </c>
      <c r="BC62" s="45" t="s">
        <v>719</v>
      </c>
      <c r="BD62" s="46" t="s">
        <v>1173</v>
      </c>
      <c r="BE62" s="47" t="s">
        <v>1190</v>
      </c>
      <c r="BF62" s="45" t="s">
        <v>719</v>
      </c>
      <c r="BG62" s="46" t="s">
        <v>1173</v>
      </c>
      <c r="BH62" s="47" t="s">
        <v>873</v>
      </c>
      <c r="BI62" s="45" t="s">
        <v>719</v>
      </c>
      <c r="BJ62" s="46" t="s">
        <v>1003</v>
      </c>
      <c r="BK62" s="47" t="s">
        <v>2058</v>
      </c>
      <c r="BL62" s="45" t="s">
        <v>719</v>
      </c>
      <c r="BM62" s="46" t="s">
        <v>1003</v>
      </c>
      <c r="BN62" s="47" t="s">
        <v>1191</v>
      </c>
      <c r="BO62" s="45" t="s">
        <v>719</v>
      </c>
      <c r="BP62" s="46" t="s">
        <v>1003</v>
      </c>
      <c r="BQ62" s="47" t="s">
        <v>1192</v>
      </c>
      <c r="BR62" s="45" t="s">
        <v>719</v>
      </c>
      <c r="BS62" s="46" t="s">
        <v>1003</v>
      </c>
      <c r="BT62" s="47" t="s">
        <v>1193</v>
      </c>
      <c r="BU62" s="45" t="s">
        <v>719</v>
      </c>
      <c r="BV62" s="46" t="s">
        <v>1003</v>
      </c>
      <c r="BW62" s="47" t="s">
        <v>1194</v>
      </c>
      <c r="BX62" s="45" t="s">
        <v>719</v>
      </c>
      <c r="BY62" s="46" t="s">
        <v>1003</v>
      </c>
      <c r="BZ62" s="47" t="s">
        <v>1195</v>
      </c>
      <c r="CA62" s="45" t="s">
        <v>719</v>
      </c>
      <c r="CB62" s="46" t="s">
        <v>1003</v>
      </c>
      <c r="CC62" s="47" t="s">
        <v>1196</v>
      </c>
      <c r="CD62" s="45" t="s">
        <v>719</v>
      </c>
      <c r="CE62" s="46" t="s">
        <v>1003</v>
      </c>
      <c r="CF62" s="47" t="s">
        <v>1197</v>
      </c>
      <c r="CG62" s="45" t="s">
        <v>719</v>
      </c>
      <c r="CH62" s="46" t="s">
        <v>1003</v>
      </c>
      <c r="CI62" s="47" t="s">
        <v>1997</v>
      </c>
      <c r="CJ62" s="45" t="s">
        <v>719</v>
      </c>
      <c r="CK62" s="46" t="s">
        <v>1003</v>
      </c>
      <c r="CL62" s="47" t="s">
        <v>1198</v>
      </c>
      <c r="CM62" s="45" t="s">
        <v>719</v>
      </c>
      <c r="CN62" s="46" t="s">
        <v>1003</v>
      </c>
      <c r="CO62" s="47" t="s">
        <v>2059</v>
      </c>
      <c r="CP62" s="45" t="s">
        <v>719</v>
      </c>
      <c r="CQ62" s="46" t="s">
        <v>1003</v>
      </c>
      <c r="CR62" s="47" t="s">
        <v>1199</v>
      </c>
      <c r="CS62" s="45" t="s">
        <v>719</v>
      </c>
      <c r="CT62" s="46" t="s">
        <v>1003</v>
      </c>
      <c r="CU62" s="47" t="s">
        <v>1200</v>
      </c>
      <c r="CV62" s="45" t="s">
        <v>719</v>
      </c>
      <c r="CW62" s="46" t="s">
        <v>1003</v>
      </c>
      <c r="CX62" s="47" t="s">
        <v>1201</v>
      </c>
      <c r="CY62" s="45" t="s">
        <v>719</v>
      </c>
      <c r="CZ62" s="46" t="s">
        <v>1003</v>
      </c>
      <c r="DA62" s="47" t="s">
        <v>1202</v>
      </c>
      <c r="DB62" s="45"/>
      <c r="DC62" s="46"/>
      <c r="DD62" s="47"/>
      <c r="DE62" s="45"/>
      <c r="DF62" s="46"/>
      <c r="DG62" s="47"/>
      <c r="DH62" s="45"/>
      <c r="DI62" s="46"/>
      <c r="DJ62" s="47"/>
      <c r="DK62" s="45"/>
      <c r="DL62" s="46"/>
      <c r="DM62" s="47"/>
      <c r="DN62" s="45"/>
      <c r="DO62" s="46"/>
      <c r="DP62" s="47"/>
      <c r="DQ62" s="45"/>
      <c r="DR62" s="46"/>
      <c r="DS62" s="47"/>
      <c r="DT62" s="45"/>
      <c r="DU62" s="46"/>
      <c r="DV62" s="56"/>
    </row>
    <row r="63" spans="1:126" s="42" customFormat="1" ht="11.25">
      <c r="A63" s="43" t="s">
        <v>751</v>
      </c>
      <c r="B63" s="46" t="s">
        <v>1113</v>
      </c>
      <c r="C63" s="47" t="s">
        <v>1203</v>
      </c>
      <c r="D63" s="45" t="s">
        <v>751</v>
      </c>
      <c r="E63" s="46" t="s">
        <v>1173</v>
      </c>
      <c r="F63" s="47" t="s">
        <v>1204</v>
      </c>
      <c r="G63" s="45" t="s">
        <v>751</v>
      </c>
      <c r="H63" s="46" t="s">
        <v>1205</v>
      </c>
      <c r="I63" s="47" t="s">
        <v>620</v>
      </c>
      <c r="J63" s="45" t="s">
        <v>751</v>
      </c>
      <c r="K63" s="46" t="s">
        <v>1003</v>
      </c>
      <c r="L63" s="47" t="s">
        <v>1206</v>
      </c>
      <c r="M63" s="45" t="s">
        <v>751</v>
      </c>
      <c r="N63" s="46" t="s">
        <v>1173</v>
      </c>
      <c r="O63" s="47" t="s">
        <v>1207</v>
      </c>
      <c r="P63" s="45" t="s">
        <v>751</v>
      </c>
      <c r="Q63" s="46" t="s">
        <v>1173</v>
      </c>
      <c r="R63" s="47" t="s">
        <v>1208</v>
      </c>
      <c r="S63" s="45" t="s">
        <v>751</v>
      </c>
      <c r="T63" s="46" t="s">
        <v>1173</v>
      </c>
      <c r="U63" s="47" t="s">
        <v>1209</v>
      </c>
      <c r="V63" s="45" t="s">
        <v>751</v>
      </c>
      <c r="W63" s="46" t="s">
        <v>1003</v>
      </c>
      <c r="X63" s="47" t="s">
        <v>1210</v>
      </c>
      <c r="Y63" s="45" t="s">
        <v>751</v>
      </c>
      <c r="Z63" s="46" t="s">
        <v>1003</v>
      </c>
      <c r="AA63" s="47" t="s">
        <v>1211</v>
      </c>
      <c r="AB63" s="45" t="s">
        <v>751</v>
      </c>
      <c r="AC63" s="46" t="s">
        <v>1173</v>
      </c>
      <c r="AD63" s="47" t="s">
        <v>1212</v>
      </c>
      <c r="AE63" s="45" t="s">
        <v>751</v>
      </c>
      <c r="AF63" s="46" t="s">
        <v>1173</v>
      </c>
      <c r="AG63" s="47" t="s">
        <v>2060</v>
      </c>
      <c r="AH63" s="45" t="s">
        <v>751</v>
      </c>
      <c r="AI63" s="46" t="s">
        <v>1003</v>
      </c>
      <c r="AJ63" s="47" t="s">
        <v>1213</v>
      </c>
      <c r="AK63" s="45" t="s">
        <v>751</v>
      </c>
      <c r="AL63" s="46" t="s">
        <v>1173</v>
      </c>
      <c r="AM63" s="47" t="s">
        <v>1214</v>
      </c>
      <c r="AN63" s="45" t="s">
        <v>751</v>
      </c>
      <c r="AO63" s="46" t="s">
        <v>1003</v>
      </c>
      <c r="AP63" s="47" t="s">
        <v>1215</v>
      </c>
      <c r="AQ63" s="45" t="s">
        <v>751</v>
      </c>
      <c r="AR63" s="46" t="s">
        <v>1003</v>
      </c>
      <c r="AS63" s="47" t="s">
        <v>1216</v>
      </c>
      <c r="AT63" s="45" t="s">
        <v>751</v>
      </c>
      <c r="AU63" s="46" t="s">
        <v>1003</v>
      </c>
      <c r="AV63" s="47" t="s">
        <v>1217</v>
      </c>
      <c r="AW63" s="45" t="s">
        <v>751</v>
      </c>
      <c r="AX63" s="46" t="s">
        <v>1003</v>
      </c>
      <c r="AY63" s="47" t="s">
        <v>1218</v>
      </c>
      <c r="AZ63" s="45" t="s">
        <v>751</v>
      </c>
      <c r="BA63" s="46" t="s">
        <v>1003</v>
      </c>
      <c r="BB63" s="47" t="s">
        <v>1219</v>
      </c>
      <c r="BC63" s="45" t="s">
        <v>751</v>
      </c>
      <c r="BD63" s="46" t="s">
        <v>1003</v>
      </c>
      <c r="BE63" s="47" t="s">
        <v>1220</v>
      </c>
      <c r="BF63" s="45" t="s">
        <v>751</v>
      </c>
      <c r="BG63" s="46" t="s">
        <v>1003</v>
      </c>
      <c r="BH63" s="47" t="s">
        <v>1221</v>
      </c>
      <c r="BI63" s="45" t="s">
        <v>751</v>
      </c>
      <c r="BJ63" s="46" t="s">
        <v>1173</v>
      </c>
      <c r="BK63" s="47" t="s">
        <v>2061</v>
      </c>
      <c r="BL63" s="45" t="s">
        <v>751</v>
      </c>
      <c r="BM63" s="46" t="s">
        <v>1173</v>
      </c>
      <c r="BN63" s="47" t="s">
        <v>1222</v>
      </c>
      <c r="BO63" s="45" t="s">
        <v>751</v>
      </c>
      <c r="BP63" s="46" t="s">
        <v>1173</v>
      </c>
      <c r="BQ63" s="47" t="s">
        <v>1223</v>
      </c>
      <c r="BR63" s="45" t="s">
        <v>751</v>
      </c>
      <c r="BS63" s="46" t="s">
        <v>1173</v>
      </c>
      <c r="BT63" s="47" t="s">
        <v>1224</v>
      </c>
      <c r="BU63" s="45" t="s">
        <v>751</v>
      </c>
      <c r="BV63" s="46" t="s">
        <v>1173</v>
      </c>
      <c r="BW63" s="47" t="s">
        <v>1225</v>
      </c>
      <c r="BX63" s="45" t="s">
        <v>751</v>
      </c>
      <c r="BY63" s="46" t="s">
        <v>1173</v>
      </c>
      <c r="BZ63" s="47" t="s">
        <v>1226</v>
      </c>
      <c r="CA63" s="45" t="s">
        <v>751</v>
      </c>
      <c r="CB63" s="46" t="s">
        <v>1173</v>
      </c>
      <c r="CC63" s="47" t="s">
        <v>1227</v>
      </c>
      <c r="CD63" s="45" t="s">
        <v>751</v>
      </c>
      <c r="CE63" s="46" t="s">
        <v>1173</v>
      </c>
      <c r="CF63" s="47" t="s">
        <v>1228</v>
      </c>
      <c r="CG63" s="45" t="s">
        <v>751</v>
      </c>
      <c r="CH63" s="46" t="s">
        <v>1173</v>
      </c>
      <c r="CI63" s="47" t="s">
        <v>1998</v>
      </c>
      <c r="CJ63" s="45" t="s">
        <v>751</v>
      </c>
      <c r="CK63" s="46" t="s">
        <v>1173</v>
      </c>
      <c r="CL63" s="47" t="s">
        <v>1229</v>
      </c>
      <c r="CM63" s="45" t="s">
        <v>751</v>
      </c>
      <c r="CN63" s="46" t="s">
        <v>1173</v>
      </c>
      <c r="CO63" s="47" t="s">
        <v>2062</v>
      </c>
      <c r="CP63" s="45" t="s">
        <v>751</v>
      </c>
      <c r="CQ63" s="46" t="s">
        <v>1173</v>
      </c>
      <c r="CR63" s="47" t="s">
        <v>1230</v>
      </c>
      <c r="CS63" s="45" t="s">
        <v>751</v>
      </c>
      <c r="CT63" s="46" t="s">
        <v>1173</v>
      </c>
      <c r="CU63" s="47" t="s">
        <v>1231</v>
      </c>
      <c r="CV63" s="45" t="s">
        <v>751</v>
      </c>
      <c r="CW63" s="46" t="s">
        <v>1173</v>
      </c>
      <c r="CX63" s="47" t="s">
        <v>1232</v>
      </c>
      <c r="CY63" s="45"/>
      <c r="CZ63" s="46"/>
      <c r="DA63" s="47"/>
      <c r="DB63" s="45"/>
      <c r="DC63" s="46"/>
      <c r="DD63" s="47"/>
      <c r="DE63" s="45"/>
      <c r="DF63" s="46"/>
      <c r="DG63" s="47"/>
      <c r="DH63" s="45"/>
      <c r="DI63" s="46"/>
      <c r="DJ63" s="47"/>
      <c r="DK63" s="45"/>
      <c r="DL63" s="46"/>
      <c r="DM63" s="47"/>
      <c r="DN63" s="45"/>
      <c r="DO63" s="46"/>
      <c r="DP63" s="47"/>
      <c r="DQ63" s="45"/>
      <c r="DR63" s="46"/>
      <c r="DS63" s="47"/>
      <c r="DT63" s="45"/>
      <c r="DU63" s="46"/>
      <c r="DV63" s="56"/>
    </row>
    <row r="64" spans="1:126" s="42" customFormat="1" ht="11.25">
      <c r="A64" s="43" t="s">
        <v>781</v>
      </c>
      <c r="B64" s="46" t="s">
        <v>1233</v>
      </c>
      <c r="C64" s="47" t="s">
        <v>1175</v>
      </c>
      <c r="D64" s="45" t="s">
        <v>781</v>
      </c>
      <c r="E64" s="46" t="s">
        <v>1234</v>
      </c>
      <c r="F64" s="47" t="s">
        <v>1235</v>
      </c>
      <c r="G64" s="45" t="s">
        <v>781</v>
      </c>
      <c r="H64" s="46" t="s">
        <v>1173</v>
      </c>
      <c r="I64" s="47" t="s">
        <v>1236</v>
      </c>
      <c r="J64" s="45" t="s">
        <v>781</v>
      </c>
      <c r="K64" s="46" t="s">
        <v>1205</v>
      </c>
      <c r="L64" s="47" t="s">
        <v>1237</v>
      </c>
      <c r="M64" s="45" t="s">
        <v>781</v>
      </c>
      <c r="N64" s="46" t="s">
        <v>1233</v>
      </c>
      <c r="O64" s="47" t="s">
        <v>1238</v>
      </c>
      <c r="P64" s="45" t="s">
        <v>781</v>
      </c>
      <c r="Q64" s="46" t="s">
        <v>1205</v>
      </c>
      <c r="R64" s="47" t="s">
        <v>1239</v>
      </c>
      <c r="S64" s="45" t="s">
        <v>781</v>
      </c>
      <c r="T64" s="46" t="s">
        <v>1205</v>
      </c>
      <c r="U64" s="47" t="s">
        <v>1240</v>
      </c>
      <c r="V64" s="45" t="s">
        <v>781</v>
      </c>
      <c r="W64" s="46" t="s">
        <v>1205</v>
      </c>
      <c r="X64" s="47" t="s">
        <v>1241</v>
      </c>
      <c r="Y64" s="45" t="s">
        <v>781</v>
      </c>
      <c r="Z64" s="46" t="s">
        <v>1234</v>
      </c>
      <c r="AA64" s="47" t="s">
        <v>1242</v>
      </c>
      <c r="AB64" s="45" t="s">
        <v>781</v>
      </c>
      <c r="AC64" s="46" t="s">
        <v>1234</v>
      </c>
      <c r="AD64" s="47" t="s">
        <v>1243</v>
      </c>
      <c r="AE64" s="45" t="s">
        <v>781</v>
      </c>
      <c r="AF64" s="46" t="s">
        <v>1234</v>
      </c>
      <c r="AG64" s="47" t="s">
        <v>1586</v>
      </c>
      <c r="AH64" s="45" t="s">
        <v>781</v>
      </c>
      <c r="AI64" s="46" t="s">
        <v>1234</v>
      </c>
      <c r="AJ64" s="47" t="s">
        <v>1244</v>
      </c>
      <c r="AK64" s="45" t="s">
        <v>781</v>
      </c>
      <c r="AL64" s="46" t="s">
        <v>1234</v>
      </c>
      <c r="AM64" s="47" t="s">
        <v>1245</v>
      </c>
      <c r="AN64" s="45" t="s">
        <v>781</v>
      </c>
      <c r="AO64" s="46" t="s">
        <v>1234</v>
      </c>
      <c r="AP64" s="47" t="s">
        <v>1246</v>
      </c>
      <c r="AQ64" s="45" t="s">
        <v>781</v>
      </c>
      <c r="AR64" s="46" t="s">
        <v>1234</v>
      </c>
      <c r="AS64" s="47" t="s">
        <v>1247</v>
      </c>
      <c r="AT64" s="45" t="s">
        <v>781</v>
      </c>
      <c r="AU64" s="46" t="s">
        <v>1234</v>
      </c>
      <c r="AV64" s="47" t="s">
        <v>1248</v>
      </c>
      <c r="AW64" s="45" t="s">
        <v>781</v>
      </c>
      <c r="AX64" s="46" t="s">
        <v>1234</v>
      </c>
      <c r="AY64" s="47" t="s">
        <v>1249</v>
      </c>
      <c r="AZ64" s="45" t="s">
        <v>781</v>
      </c>
      <c r="BA64" s="46" t="s">
        <v>1234</v>
      </c>
      <c r="BB64" s="47" t="s">
        <v>1250</v>
      </c>
      <c r="BC64" s="45" t="s">
        <v>781</v>
      </c>
      <c r="BD64" s="46" t="s">
        <v>1234</v>
      </c>
      <c r="BE64" s="47" t="s">
        <v>1251</v>
      </c>
      <c r="BF64" s="45" t="s">
        <v>781</v>
      </c>
      <c r="BG64" s="46" t="s">
        <v>1234</v>
      </c>
      <c r="BH64" s="47" t="s">
        <v>1252</v>
      </c>
      <c r="BI64" s="45" t="s">
        <v>781</v>
      </c>
      <c r="BJ64" s="46" t="s">
        <v>1234</v>
      </c>
      <c r="BK64" s="47" t="s">
        <v>2063</v>
      </c>
      <c r="BL64" s="45" t="s">
        <v>781</v>
      </c>
      <c r="BM64" s="46" t="s">
        <v>1234</v>
      </c>
      <c r="BN64" s="47" t="s">
        <v>1253</v>
      </c>
      <c r="BO64" s="45" t="s">
        <v>781</v>
      </c>
      <c r="BP64" s="46" t="s">
        <v>1205</v>
      </c>
      <c r="BQ64" s="47" t="s">
        <v>1254</v>
      </c>
      <c r="BR64" s="45" t="s">
        <v>781</v>
      </c>
      <c r="BS64" s="46" t="s">
        <v>1234</v>
      </c>
      <c r="BT64" s="47" t="s">
        <v>1255</v>
      </c>
      <c r="BU64" s="45" t="s">
        <v>781</v>
      </c>
      <c r="BV64" s="46" t="s">
        <v>1234</v>
      </c>
      <c r="BW64" s="47" t="s">
        <v>1256</v>
      </c>
      <c r="BX64" s="45" t="s">
        <v>781</v>
      </c>
      <c r="BY64" s="46" t="s">
        <v>1234</v>
      </c>
      <c r="BZ64" s="47" t="s">
        <v>1257</v>
      </c>
      <c r="CA64" s="45" t="s">
        <v>781</v>
      </c>
      <c r="CB64" s="46" t="s">
        <v>1205</v>
      </c>
      <c r="CC64" s="47" t="s">
        <v>1258</v>
      </c>
      <c r="CD64" s="45" t="s">
        <v>781</v>
      </c>
      <c r="CE64" s="46" t="s">
        <v>1234</v>
      </c>
      <c r="CF64" s="47" t="s">
        <v>1259</v>
      </c>
      <c r="CG64" s="45" t="s">
        <v>781</v>
      </c>
      <c r="CH64" s="46" t="s">
        <v>1234</v>
      </c>
      <c r="CI64" s="47" t="s">
        <v>1999</v>
      </c>
      <c r="CJ64" s="45" t="s">
        <v>781</v>
      </c>
      <c r="CK64" s="46" t="s">
        <v>1234</v>
      </c>
      <c r="CL64" s="47" t="s">
        <v>1260</v>
      </c>
      <c r="CM64" s="45" t="s">
        <v>781</v>
      </c>
      <c r="CN64" s="46" t="s">
        <v>1234</v>
      </c>
      <c r="CO64" s="47" t="s">
        <v>2064</v>
      </c>
      <c r="CP64" s="45" t="s">
        <v>781</v>
      </c>
      <c r="CQ64" s="46" t="s">
        <v>1205</v>
      </c>
      <c r="CR64" s="47" t="s">
        <v>1261</v>
      </c>
      <c r="CS64" s="45" t="s">
        <v>781</v>
      </c>
      <c r="CT64" s="46" t="s">
        <v>1205</v>
      </c>
      <c r="CU64" s="47" t="s">
        <v>1262</v>
      </c>
      <c r="CV64" s="45"/>
      <c r="CW64" s="46"/>
      <c r="CX64" s="47"/>
      <c r="CY64" s="45"/>
      <c r="CZ64" s="46"/>
      <c r="DA64" s="47"/>
      <c r="DB64" s="45"/>
      <c r="DC64" s="46"/>
      <c r="DD64" s="47"/>
      <c r="DE64" s="45"/>
      <c r="DF64" s="46"/>
      <c r="DG64" s="47"/>
      <c r="DH64" s="45"/>
      <c r="DI64" s="46"/>
      <c r="DJ64" s="47"/>
      <c r="DK64" s="45"/>
      <c r="DL64" s="46"/>
      <c r="DM64" s="47"/>
      <c r="DN64" s="45"/>
      <c r="DO64" s="46"/>
      <c r="DP64" s="47"/>
      <c r="DQ64" s="45"/>
      <c r="DR64" s="46"/>
      <c r="DS64" s="47"/>
      <c r="DT64" s="45"/>
      <c r="DU64" s="46"/>
      <c r="DV64" s="56"/>
    </row>
    <row r="65" spans="1:126" s="42" customFormat="1" ht="11.25">
      <c r="A65" s="43" t="s">
        <v>811</v>
      </c>
      <c r="B65" s="46" t="s">
        <v>1234</v>
      </c>
      <c r="C65" s="47" t="s">
        <v>1263</v>
      </c>
      <c r="D65" s="45" t="s">
        <v>811</v>
      </c>
      <c r="E65" s="46" t="s">
        <v>1205</v>
      </c>
      <c r="F65" s="47" t="s">
        <v>1264</v>
      </c>
      <c r="G65" s="45" t="s">
        <v>811</v>
      </c>
      <c r="H65" s="46" t="s">
        <v>1233</v>
      </c>
      <c r="I65" s="47" t="s">
        <v>1265</v>
      </c>
      <c r="J65" s="45" t="s">
        <v>811</v>
      </c>
      <c r="K65" s="46" t="s">
        <v>1233</v>
      </c>
      <c r="L65" s="47" t="s">
        <v>1266</v>
      </c>
      <c r="M65" s="45" t="s">
        <v>811</v>
      </c>
      <c r="N65" s="46" t="s">
        <v>1205</v>
      </c>
      <c r="O65" s="47" t="s">
        <v>1267</v>
      </c>
      <c r="P65" s="45" t="s">
        <v>811</v>
      </c>
      <c r="Q65" s="46" t="s">
        <v>1234</v>
      </c>
      <c r="R65" s="47" t="s">
        <v>1268</v>
      </c>
      <c r="S65" s="45" t="s">
        <v>811</v>
      </c>
      <c r="T65" s="46" t="s">
        <v>1234</v>
      </c>
      <c r="U65" s="47" t="s">
        <v>1269</v>
      </c>
      <c r="V65" s="45" t="s">
        <v>811</v>
      </c>
      <c r="W65" s="46" t="s">
        <v>1234</v>
      </c>
      <c r="X65" s="47" t="s">
        <v>1270</v>
      </c>
      <c r="Y65" s="45" t="s">
        <v>811</v>
      </c>
      <c r="Z65" s="46" t="s">
        <v>1205</v>
      </c>
      <c r="AA65" s="47" t="s">
        <v>1271</v>
      </c>
      <c r="AB65" s="45" t="s">
        <v>811</v>
      </c>
      <c r="AC65" s="46" t="s">
        <v>1205</v>
      </c>
      <c r="AD65" s="47" t="s">
        <v>1272</v>
      </c>
      <c r="AE65" s="45" t="s">
        <v>811</v>
      </c>
      <c r="AF65" s="46" t="s">
        <v>1205</v>
      </c>
      <c r="AG65" s="47" t="s">
        <v>2065</v>
      </c>
      <c r="AH65" s="45" t="s">
        <v>811</v>
      </c>
      <c r="AI65" s="46" t="s">
        <v>1205</v>
      </c>
      <c r="AJ65" s="47" t="s">
        <v>1273</v>
      </c>
      <c r="AK65" s="45" t="s">
        <v>811</v>
      </c>
      <c r="AL65" s="46" t="s">
        <v>1205</v>
      </c>
      <c r="AM65" s="47" t="s">
        <v>1274</v>
      </c>
      <c r="AN65" s="45" t="s">
        <v>811</v>
      </c>
      <c r="AO65" s="46" t="s">
        <v>1205</v>
      </c>
      <c r="AP65" s="47" t="s">
        <v>1275</v>
      </c>
      <c r="AQ65" s="45" t="s">
        <v>811</v>
      </c>
      <c r="AR65" s="46" t="s">
        <v>1205</v>
      </c>
      <c r="AS65" s="47" t="s">
        <v>1276</v>
      </c>
      <c r="AT65" s="45" t="s">
        <v>811</v>
      </c>
      <c r="AU65" s="46" t="s">
        <v>1205</v>
      </c>
      <c r="AV65" s="47" t="s">
        <v>1277</v>
      </c>
      <c r="AW65" s="45" t="s">
        <v>811</v>
      </c>
      <c r="AX65" s="46" t="s">
        <v>1205</v>
      </c>
      <c r="AY65" s="47" t="s">
        <v>1278</v>
      </c>
      <c r="AZ65" s="45" t="s">
        <v>811</v>
      </c>
      <c r="BA65" s="46" t="s">
        <v>1205</v>
      </c>
      <c r="BB65" s="47" t="s">
        <v>1279</v>
      </c>
      <c r="BC65" s="45" t="s">
        <v>811</v>
      </c>
      <c r="BD65" s="46" t="s">
        <v>1205</v>
      </c>
      <c r="BE65" s="47" t="s">
        <v>1280</v>
      </c>
      <c r="BF65" s="45" t="s">
        <v>811</v>
      </c>
      <c r="BG65" s="46" t="s">
        <v>1205</v>
      </c>
      <c r="BH65" s="47" t="s">
        <v>1281</v>
      </c>
      <c r="BI65" s="45" t="s">
        <v>811</v>
      </c>
      <c r="BJ65" s="46" t="s">
        <v>1205</v>
      </c>
      <c r="BK65" s="47" t="s">
        <v>2066</v>
      </c>
      <c r="BL65" s="45" t="s">
        <v>811</v>
      </c>
      <c r="BM65" s="46" t="s">
        <v>1205</v>
      </c>
      <c r="BN65" s="47" t="s">
        <v>1282</v>
      </c>
      <c r="BO65" s="45" t="s">
        <v>811</v>
      </c>
      <c r="BP65" s="46" t="s">
        <v>1234</v>
      </c>
      <c r="BQ65" s="47" t="s">
        <v>1283</v>
      </c>
      <c r="BR65" s="45" t="s">
        <v>811</v>
      </c>
      <c r="BS65" s="46" t="s">
        <v>1205</v>
      </c>
      <c r="BT65" s="47" t="s">
        <v>1284</v>
      </c>
      <c r="BU65" s="45" t="s">
        <v>811</v>
      </c>
      <c r="BV65" s="46" t="s">
        <v>1205</v>
      </c>
      <c r="BW65" s="47" t="s">
        <v>1285</v>
      </c>
      <c r="BX65" s="45" t="s">
        <v>811</v>
      </c>
      <c r="BY65" s="46" t="s">
        <v>1205</v>
      </c>
      <c r="BZ65" s="47" t="s">
        <v>1286</v>
      </c>
      <c r="CA65" s="45" t="s">
        <v>811</v>
      </c>
      <c r="CB65" s="46" t="s">
        <v>1234</v>
      </c>
      <c r="CC65" s="47" t="s">
        <v>1287</v>
      </c>
      <c r="CD65" s="45" t="s">
        <v>811</v>
      </c>
      <c r="CE65" s="46" t="s">
        <v>1205</v>
      </c>
      <c r="CF65" s="47" t="s">
        <v>1288</v>
      </c>
      <c r="CG65" s="45" t="s">
        <v>811</v>
      </c>
      <c r="CH65" s="46" t="s">
        <v>1205</v>
      </c>
      <c r="CI65" s="47" t="s">
        <v>2000</v>
      </c>
      <c r="CJ65" s="45" t="s">
        <v>811</v>
      </c>
      <c r="CK65" s="46" t="s">
        <v>1205</v>
      </c>
      <c r="CL65" s="47" t="s">
        <v>1289</v>
      </c>
      <c r="CM65" s="45" t="s">
        <v>811</v>
      </c>
      <c r="CN65" s="46" t="s">
        <v>1205</v>
      </c>
      <c r="CO65" s="47" t="s">
        <v>2067</v>
      </c>
      <c r="CP65" s="45" t="s">
        <v>811</v>
      </c>
      <c r="CQ65" s="46" t="s">
        <v>1234</v>
      </c>
      <c r="CR65" s="47" t="s">
        <v>1290</v>
      </c>
      <c r="CS65" s="45" t="s">
        <v>811</v>
      </c>
      <c r="CT65" s="46" t="s">
        <v>1234</v>
      </c>
      <c r="CU65" s="47" t="s">
        <v>1291</v>
      </c>
      <c r="CV65" s="45"/>
      <c r="CW65" s="46"/>
      <c r="CX65" s="47"/>
      <c r="CY65" s="45"/>
      <c r="CZ65" s="46"/>
      <c r="DA65" s="47"/>
      <c r="DB65" s="45"/>
      <c r="DC65" s="46"/>
      <c r="DD65" s="47"/>
      <c r="DE65" s="45"/>
      <c r="DF65" s="46"/>
      <c r="DG65" s="47"/>
      <c r="DH65" s="45"/>
      <c r="DI65" s="46"/>
      <c r="DJ65" s="47"/>
      <c r="DK65" s="45"/>
      <c r="DL65" s="46"/>
      <c r="DM65" s="47"/>
      <c r="DN65" s="45"/>
      <c r="DO65" s="46"/>
      <c r="DP65" s="47"/>
      <c r="DQ65" s="45"/>
      <c r="DR65" s="46"/>
      <c r="DS65" s="47"/>
      <c r="DT65" s="45"/>
      <c r="DU65" s="46"/>
      <c r="DV65" s="56"/>
    </row>
    <row r="66" spans="1:126" s="42" customFormat="1" ht="11.25">
      <c r="A66" s="43" t="s">
        <v>841</v>
      </c>
      <c r="B66" s="46" t="s">
        <v>1205</v>
      </c>
      <c r="C66" s="47" t="s">
        <v>1292</v>
      </c>
      <c r="D66" s="45" t="s">
        <v>841</v>
      </c>
      <c r="E66" s="46" t="s">
        <v>1233</v>
      </c>
      <c r="F66" s="47" t="s">
        <v>1293</v>
      </c>
      <c r="G66" s="45" t="s">
        <v>841</v>
      </c>
      <c r="H66" s="46" t="s">
        <v>1234</v>
      </c>
      <c r="I66" s="47" t="s">
        <v>1294</v>
      </c>
      <c r="J66" s="45" t="s">
        <v>841</v>
      </c>
      <c r="K66" s="46" t="s">
        <v>1234</v>
      </c>
      <c r="L66" s="47" t="s">
        <v>1295</v>
      </c>
      <c r="M66" s="45" t="s">
        <v>841</v>
      </c>
      <c r="N66" s="46" t="s">
        <v>1234</v>
      </c>
      <c r="O66" s="47" t="s">
        <v>490</v>
      </c>
      <c r="P66" s="45" t="s">
        <v>841</v>
      </c>
      <c r="Q66" s="46" t="s">
        <v>1233</v>
      </c>
      <c r="R66" s="47" t="s">
        <v>1296</v>
      </c>
      <c r="S66" s="45" t="s">
        <v>841</v>
      </c>
      <c r="T66" s="46" t="s">
        <v>1233</v>
      </c>
      <c r="U66" s="47" t="s">
        <v>1297</v>
      </c>
      <c r="V66" s="45" t="s">
        <v>841</v>
      </c>
      <c r="W66" s="46" t="s">
        <v>1233</v>
      </c>
      <c r="X66" s="47" t="s">
        <v>1298</v>
      </c>
      <c r="Y66" s="45" t="s">
        <v>841</v>
      </c>
      <c r="Z66" s="46" t="s">
        <v>1233</v>
      </c>
      <c r="AA66" s="47" t="s">
        <v>1299</v>
      </c>
      <c r="AB66" s="45" t="s">
        <v>841</v>
      </c>
      <c r="AC66" s="46" t="s">
        <v>1233</v>
      </c>
      <c r="AD66" s="47" t="s">
        <v>1300</v>
      </c>
      <c r="AE66" s="45" t="s">
        <v>841</v>
      </c>
      <c r="AF66" s="46" t="s">
        <v>1233</v>
      </c>
      <c r="AG66" s="47" t="s">
        <v>2068</v>
      </c>
      <c r="AH66" s="45" t="s">
        <v>841</v>
      </c>
      <c r="AI66" s="46" t="s">
        <v>1233</v>
      </c>
      <c r="AJ66" s="47" t="s">
        <v>1301</v>
      </c>
      <c r="AK66" s="45" t="s">
        <v>841</v>
      </c>
      <c r="AL66" s="46" t="s">
        <v>1233</v>
      </c>
      <c r="AM66" s="47" t="s">
        <v>1302</v>
      </c>
      <c r="AN66" s="45" t="s">
        <v>841</v>
      </c>
      <c r="AO66" s="46" t="s">
        <v>1233</v>
      </c>
      <c r="AP66" s="47" t="s">
        <v>1303</v>
      </c>
      <c r="AQ66" s="45" t="s">
        <v>841</v>
      </c>
      <c r="AR66" s="46" t="s">
        <v>1233</v>
      </c>
      <c r="AS66" s="47" t="s">
        <v>766</v>
      </c>
      <c r="AT66" s="45" t="s">
        <v>841</v>
      </c>
      <c r="AU66" s="46" t="s">
        <v>1233</v>
      </c>
      <c r="AV66" s="47" t="s">
        <v>1304</v>
      </c>
      <c r="AW66" s="45" t="s">
        <v>841</v>
      </c>
      <c r="AX66" s="46" t="s">
        <v>1233</v>
      </c>
      <c r="AY66" s="47" t="s">
        <v>1305</v>
      </c>
      <c r="AZ66" s="45" t="s">
        <v>841</v>
      </c>
      <c r="BA66" s="46" t="s">
        <v>1233</v>
      </c>
      <c r="BB66" s="47" t="s">
        <v>1306</v>
      </c>
      <c r="BC66" s="45" t="s">
        <v>841</v>
      </c>
      <c r="BD66" s="46" t="s">
        <v>1233</v>
      </c>
      <c r="BE66" s="47" t="s">
        <v>1307</v>
      </c>
      <c r="BF66" s="45" t="s">
        <v>841</v>
      </c>
      <c r="BG66" s="46" t="s">
        <v>1233</v>
      </c>
      <c r="BH66" s="47" t="s">
        <v>1308</v>
      </c>
      <c r="BI66" s="45" t="s">
        <v>841</v>
      </c>
      <c r="BJ66" s="46" t="s">
        <v>1233</v>
      </c>
      <c r="BK66" s="47" t="s">
        <v>2069</v>
      </c>
      <c r="BL66" s="45" t="s">
        <v>841</v>
      </c>
      <c r="BM66" s="46" t="s">
        <v>1233</v>
      </c>
      <c r="BN66" s="47" t="s">
        <v>1309</v>
      </c>
      <c r="BO66" s="45" t="s">
        <v>841</v>
      </c>
      <c r="BP66" s="46" t="s">
        <v>1233</v>
      </c>
      <c r="BQ66" s="47" t="s">
        <v>1310</v>
      </c>
      <c r="BR66" s="45" t="s">
        <v>841</v>
      </c>
      <c r="BS66" s="46" t="s">
        <v>1233</v>
      </c>
      <c r="BT66" s="47" t="s">
        <v>1311</v>
      </c>
      <c r="BU66" s="45" t="s">
        <v>841</v>
      </c>
      <c r="BV66" s="46" t="s">
        <v>1233</v>
      </c>
      <c r="BW66" s="47" t="s">
        <v>1312</v>
      </c>
      <c r="BX66" s="45" t="s">
        <v>841</v>
      </c>
      <c r="BY66" s="46" t="s">
        <v>1233</v>
      </c>
      <c r="BZ66" s="47" t="s">
        <v>1313</v>
      </c>
      <c r="CA66" s="45" t="s">
        <v>841</v>
      </c>
      <c r="CB66" s="46" t="s">
        <v>1233</v>
      </c>
      <c r="CC66" s="47" t="s">
        <v>1314</v>
      </c>
      <c r="CD66" s="45" t="s">
        <v>841</v>
      </c>
      <c r="CE66" s="46" t="s">
        <v>1233</v>
      </c>
      <c r="CF66" s="47" t="s">
        <v>1315</v>
      </c>
      <c r="CG66" s="45" t="s">
        <v>841</v>
      </c>
      <c r="CH66" s="46" t="s">
        <v>1233</v>
      </c>
      <c r="CI66" s="47" t="s">
        <v>2001</v>
      </c>
      <c r="CJ66" s="45" t="s">
        <v>841</v>
      </c>
      <c r="CK66" s="46" t="s">
        <v>1233</v>
      </c>
      <c r="CL66" s="47" t="s">
        <v>1316</v>
      </c>
      <c r="CM66" s="45" t="s">
        <v>841</v>
      </c>
      <c r="CN66" s="46" t="s">
        <v>1233</v>
      </c>
      <c r="CO66" s="47" t="s">
        <v>2070</v>
      </c>
      <c r="CP66" s="45" t="s">
        <v>841</v>
      </c>
      <c r="CQ66" s="46" t="s">
        <v>1233</v>
      </c>
      <c r="CR66" s="47" t="s">
        <v>1317</v>
      </c>
      <c r="CS66" s="45"/>
      <c r="CT66" s="46"/>
      <c r="CU66" s="47"/>
      <c r="CV66" s="45"/>
      <c r="CW66" s="46"/>
      <c r="CX66" s="47"/>
      <c r="CY66" s="45"/>
      <c r="CZ66" s="46"/>
      <c r="DA66" s="47"/>
      <c r="DB66" s="45"/>
      <c r="DC66" s="46"/>
      <c r="DD66" s="47"/>
      <c r="DE66" s="45"/>
      <c r="DF66" s="46"/>
      <c r="DG66" s="47"/>
      <c r="DH66" s="45"/>
      <c r="DI66" s="46"/>
      <c r="DJ66" s="47"/>
      <c r="DK66" s="45"/>
      <c r="DL66" s="46"/>
      <c r="DM66" s="47"/>
      <c r="DN66" s="45"/>
      <c r="DO66" s="46"/>
      <c r="DP66" s="47"/>
      <c r="DQ66" s="45"/>
      <c r="DR66" s="46"/>
      <c r="DS66" s="47"/>
      <c r="DT66" s="45"/>
      <c r="DU66" s="46"/>
      <c r="DV66" s="56"/>
    </row>
    <row r="67" ht="11.25">
      <c r="DW67" s="49"/>
    </row>
    <row r="68" spans="1:127" ht="12.75">
      <c r="A68" s="53" t="s">
        <v>294</v>
      </c>
      <c r="DW68" s="49"/>
    </row>
    <row r="69" spans="1:114" s="41" customFormat="1" ht="11.25">
      <c r="A69" s="43" t="s">
        <v>2</v>
      </c>
      <c r="B69" s="43" t="s">
        <v>6</v>
      </c>
      <c r="C69" s="44" t="s">
        <v>15</v>
      </c>
      <c r="D69" s="45" t="s">
        <v>2</v>
      </c>
      <c r="E69" s="43" t="s">
        <v>6</v>
      </c>
      <c r="F69" s="44" t="s">
        <v>16</v>
      </c>
      <c r="G69" s="45" t="s">
        <v>2</v>
      </c>
      <c r="H69" s="43" t="s">
        <v>6</v>
      </c>
      <c r="I69" s="44" t="s">
        <v>17</v>
      </c>
      <c r="J69" s="45" t="s">
        <v>2</v>
      </c>
      <c r="K69" s="43" t="s">
        <v>6</v>
      </c>
      <c r="L69" s="44" t="s">
        <v>18</v>
      </c>
      <c r="M69" s="45" t="s">
        <v>2</v>
      </c>
      <c r="N69" s="43" t="s">
        <v>6</v>
      </c>
      <c r="O69" s="44" t="s">
        <v>19</v>
      </c>
      <c r="P69" s="45" t="s">
        <v>2</v>
      </c>
      <c r="Q69" s="43" t="s">
        <v>6</v>
      </c>
      <c r="R69" s="44" t="s">
        <v>20</v>
      </c>
      <c r="S69" s="45" t="s">
        <v>2</v>
      </c>
      <c r="T69" s="43" t="s">
        <v>6</v>
      </c>
      <c r="U69" s="44" t="s">
        <v>21</v>
      </c>
      <c r="V69" s="45" t="s">
        <v>2</v>
      </c>
      <c r="W69" s="43" t="s">
        <v>6</v>
      </c>
      <c r="X69" s="44" t="s">
        <v>22</v>
      </c>
      <c r="Y69" s="45" t="s">
        <v>2</v>
      </c>
      <c r="Z69" s="43" t="s">
        <v>6</v>
      </c>
      <c r="AA69" s="44" t="s">
        <v>23</v>
      </c>
      <c r="AB69" s="45" t="s">
        <v>2</v>
      </c>
      <c r="AC69" s="43" t="s">
        <v>6</v>
      </c>
      <c r="AD69" s="44" t="s">
        <v>24</v>
      </c>
      <c r="AE69" s="45" t="s">
        <v>2</v>
      </c>
      <c r="AF69" s="43" t="s">
        <v>6</v>
      </c>
      <c r="AG69" s="44" t="s">
        <v>25</v>
      </c>
      <c r="AH69" s="45" t="s">
        <v>2</v>
      </c>
      <c r="AI69" s="43" t="s">
        <v>6</v>
      </c>
      <c r="AJ69" s="44" t="s">
        <v>26</v>
      </c>
      <c r="AK69" s="45" t="s">
        <v>2</v>
      </c>
      <c r="AL69" s="43" t="s">
        <v>6</v>
      </c>
      <c r="AM69" s="44" t="s">
        <v>27</v>
      </c>
      <c r="AN69" s="45" t="s">
        <v>2</v>
      </c>
      <c r="AO69" s="43" t="s">
        <v>6</v>
      </c>
      <c r="AP69" s="44" t="s">
        <v>28</v>
      </c>
      <c r="AQ69" s="45" t="s">
        <v>2</v>
      </c>
      <c r="AR69" s="43" t="s">
        <v>6</v>
      </c>
      <c r="AS69" s="44" t="s">
        <v>29</v>
      </c>
      <c r="AT69" s="45" t="s">
        <v>2</v>
      </c>
      <c r="AU69" s="43" t="s">
        <v>6</v>
      </c>
      <c r="AV69" s="44" t="s">
        <v>30</v>
      </c>
      <c r="AW69" s="45" t="s">
        <v>2</v>
      </c>
      <c r="AX69" s="43" t="s">
        <v>6</v>
      </c>
      <c r="AY69" s="44" t="s">
        <v>31</v>
      </c>
      <c r="AZ69" s="45" t="s">
        <v>2</v>
      </c>
      <c r="BA69" s="43" t="s">
        <v>6</v>
      </c>
      <c r="BB69" s="44" t="s">
        <v>32</v>
      </c>
      <c r="BC69" s="45" t="s">
        <v>2</v>
      </c>
      <c r="BD69" s="43" t="s">
        <v>6</v>
      </c>
      <c r="BE69" s="44" t="s">
        <v>33</v>
      </c>
      <c r="BF69" s="45" t="s">
        <v>2</v>
      </c>
      <c r="BG69" s="43" t="s">
        <v>6</v>
      </c>
      <c r="BH69" s="44" t="s">
        <v>34</v>
      </c>
      <c r="BI69" s="45" t="s">
        <v>2</v>
      </c>
      <c r="BJ69" s="43" t="s">
        <v>6</v>
      </c>
      <c r="BK69" s="44" t="s">
        <v>35</v>
      </c>
      <c r="BL69" s="45" t="s">
        <v>2</v>
      </c>
      <c r="BM69" s="43" t="s">
        <v>6</v>
      </c>
      <c r="BN69" s="44" t="s">
        <v>36</v>
      </c>
      <c r="BO69" s="45" t="s">
        <v>2</v>
      </c>
      <c r="BP69" s="43" t="s">
        <v>6</v>
      </c>
      <c r="BQ69" s="44" t="s">
        <v>37</v>
      </c>
      <c r="BR69" s="45" t="s">
        <v>2</v>
      </c>
      <c r="BS69" s="43" t="s">
        <v>6</v>
      </c>
      <c r="BT69" s="44" t="s">
        <v>38</v>
      </c>
      <c r="BU69" s="45" t="s">
        <v>2</v>
      </c>
      <c r="BV69" s="43" t="s">
        <v>6</v>
      </c>
      <c r="BW69" s="44" t="s">
        <v>39</v>
      </c>
      <c r="BX69" s="45" t="s">
        <v>2</v>
      </c>
      <c r="BY69" s="43" t="s">
        <v>6</v>
      </c>
      <c r="BZ69" s="44" t="s">
        <v>40</v>
      </c>
      <c r="CA69" s="45" t="s">
        <v>2</v>
      </c>
      <c r="CB69" s="43" t="s">
        <v>6</v>
      </c>
      <c r="CC69" s="44" t="s">
        <v>41</v>
      </c>
      <c r="CD69" s="45" t="s">
        <v>2</v>
      </c>
      <c r="CE69" s="43" t="s">
        <v>6</v>
      </c>
      <c r="CF69" s="44" t="s">
        <v>42</v>
      </c>
      <c r="CG69" s="45" t="s">
        <v>2</v>
      </c>
      <c r="CH69" s="43" t="s">
        <v>6</v>
      </c>
      <c r="CI69" s="44" t="s">
        <v>43</v>
      </c>
      <c r="CJ69" s="45" t="s">
        <v>2</v>
      </c>
      <c r="CK69" s="43" t="s">
        <v>6</v>
      </c>
      <c r="CL69" s="44" t="s">
        <v>44</v>
      </c>
      <c r="CM69" s="45" t="s">
        <v>2</v>
      </c>
      <c r="CN69" s="43" t="s">
        <v>6</v>
      </c>
      <c r="CO69" s="44" t="s">
        <v>45</v>
      </c>
      <c r="CP69" s="45" t="s">
        <v>2</v>
      </c>
      <c r="CQ69" s="43" t="s">
        <v>6</v>
      </c>
      <c r="CR69" s="44" t="s">
        <v>46</v>
      </c>
      <c r="CS69" s="45" t="s">
        <v>2</v>
      </c>
      <c r="CT69" s="43" t="s">
        <v>6</v>
      </c>
      <c r="CU69" s="44" t="s">
        <v>47</v>
      </c>
      <c r="CV69" s="45" t="s">
        <v>2</v>
      </c>
      <c r="CW69" s="43" t="s">
        <v>6</v>
      </c>
      <c r="CX69" s="44" t="s">
        <v>48</v>
      </c>
      <c r="CY69" s="45" t="s">
        <v>2</v>
      </c>
      <c r="CZ69" s="43" t="s">
        <v>6</v>
      </c>
      <c r="DA69" s="44" t="s">
        <v>49</v>
      </c>
      <c r="DB69" s="45" t="s">
        <v>2</v>
      </c>
      <c r="DC69" s="43" t="s">
        <v>6</v>
      </c>
      <c r="DD69" s="44" t="s">
        <v>50</v>
      </c>
      <c r="DE69" s="45" t="s">
        <v>2</v>
      </c>
      <c r="DF69" s="43" t="s">
        <v>6</v>
      </c>
      <c r="DG69" s="44" t="s">
        <v>51</v>
      </c>
      <c r="DH69" s="45" t="s">
        <v>2</v>
      </c>
      <c r="DI69" s="43" t="s">
        <v>6</v>
      </c>
      <c r="DJ69" s="43" t="s">
        <v>52</v>
      </c>
    </row>
    <row r="70" spans="1:114" s="42" customFormat="1" ht="11.25">
      <c r="A70" s="43" t="s">
        <v>418</v>
      </c>
      <c r="B70" s="46" t="s">
        <v>1318</v>
      </c>
      <c r="C70" s="47" t="s">
        <v>2071</v>
      </c>
      <c r="D70" s="45" t="s">
        <v>418</v>
      </c>
      <c r="E70" s="46" t="s">
        <v>1318</v>
      </c>
      <c r="F70" s="47" t="s">
        <v>420</v>
      </c>
      <c r="G70" s="45" t="s">
        <v>418</v>
      </c>
      <c r="H70" s="46" t="s">
        <v>1318</v>
      </c>
      <c r="I70" s="47" t="s">
        <v>1319</v>
      </c>
      <c r="J70" s="45" t="s">
        <v>418</v>
      </c>
      <c r="K70" s="46" t="s">
        <v>1318</v>
      </c>
      <c r="L70" s="47" t="s">
        <v>1320</v>
      </c>
      <c r="M70" s="45" t="s">
        <v>418</v>
      </c>
      <c r="N70" s="46" t="s">
        <v>1318</v>
      </c>
      <c r="O70" s="47" t="s">
        <v>1321</v>
      </c>
      <c r="P70" s="45" t="s">
        <v>418</v>
      </c>
      <c r="Q70" s="46" t="s">
        <v>1318</v>
      </c>
      <c r="R70" s="47" t="s">
        <v>1322</v>
      </c>
      <c r="S70" s="45" t="s">
        <v>418</v>
      </c>
      <c r="T70" s="46" t="s">
        <v>1318</v>
      </c>
      <c r="U70" s="47" t="s">
        <v>1323</v>
      </c>
      <c r="V70" s="45" t="s">
        <v>418</v>
      </c>
      <c r="W70" s="46" t="s">
        <v>1318</v>
      </c>
      <c r="X70" s="47" t="s">
        <v>1324</v>
      </c>
      <c r="Y70" s="45" t="s">
        <v>418</v>
      </c>
      <c r="Z70" s="46" t="s">
        <v>1318</v>
      </c>
      <c r="AA70" s="47" t="s">
        <v>1325</v>
      </c>
      <c r="AB70" s="45" t="s">
        <v>418</v>
      </c>
      <c r="AC70" s="46" t="s">
        <v>1318</v>
      </c>
      <c r="AD70" s="47" t="s">
        <v>1326</v>
      </c>
      <c r="AE70" s="45" t="s">
        <v>418</v>
      </c>
      <c r="AF70" s="46" t="s">
        <v>1318</v>
      </c>
      <c r="AG70" s="47" t="s">
        <v>2072</v>
      </c>
      <c r="AH70" s="45" t="s">
        <v>418</v>
      </c>
      <c r="AI70" s="46" t="s">
        <v>1318</v>
      </c>
      <c r="AJ70" s="47" t="s">
        <v>1327</v>
      </c>
      <c r="AK70" s="45" t="s">
        <v>418</v>
      </c>
      <c r="AL70" s="46" t="s">
        <v>1318</v>
      </c>
      <c r="AM70" s="47" t="s">
        <v>1328</v>
      </c>
      <c r="AN70" s="45" t="s">
        <v>418</v>
      </c>
      <c r="AO70" s="46" t="s">
        <v>1318</v>
      </c>
      <c r="AP70" s="47" t="s">
        <v>1329</v>
      </c>
      <c r="AQ70" s="45" t="s">
        <v>418</v>
      </c>
      <c r="AR70" s="46" t="s">
        <v>1318</v>
      </c>
      <c r="AS70" s="47" t="s">
        <v>1330</v>
      </c>
      <c r="AT70" s="45" t="s">
        <v>418</v>
      </c>
      <c r="AU70" s="46" t="s">
        <v>1318</v>
      </c>
      <c r="AV70" s="47" t="s">
        <v>1331</v>
      </c>
      <c r="AW70" s="45" t="s">
        <v>418</v>
      </c>
      <c r="AX70" s="46" t="s">
        <v>1318</v>
      </c>
      <c r="AY70" s="47" t="s">
        <v>1332</v>
      </c>
      <c r="AZ70" s="45" t="s">
        <v>418</v>
      </c>
      <c r="BA70" s="46" t="s">
        <v>1318</v>
      </c>
      <c r="BB70" s="47" t="s">
        <v>1333</v>
      </c>
      <c r="BC70" s="45" t="s">
        <v>418</v>
      </c>
      <c r="BD70" s="46" t="s">
        <v>1318</v>
      </c>
      <c r="BE70" s="47" t="s">
        <v>1334</v>
      </c>
      <c r="BF70" s="45" t="s">
        <v>418</v>
      </c>
      <c r="BG70" s="46" t="s">
        <v>1318</v>
      </c>
      <c r="BH70" s="47" t="s">
        <v>1335</v>
      </c>
      <c r="BI70" s="45" t="s">
        <v>418</v>
      </c>
      <c r="BJ70" s="46" t="s">
        <v>1318</v>
      </c>
      <c r="BK70" s="47" t="s">
        <v>2073</v>
      </c>
      <c r="BL70" s="45" t="s">
        <v>418</v>
      </c>
      <c r="BM70" s="46" t="s">
        <v>1318</v>
      </c>
      <c r="BN70" s="47" t="s">
        <v>1336</v>
      </c>
      <c r="BO70" s="45" t="s">
        <v>418</v>
      </c>
      <c r="BP70" s="46" t="s">
        <v>1318</v>
      </c>
      <c r="BQ70" s="47" t="s">
        <v>1337</v>
      </c>
      <c r="BR70" s="45" t="s">
        <v>418</v>
      </c>
      <c r="BS70" s="46" t="s">
        <v>1318</v>
      </c>
      <c r="BT70" s="47" t="s">
        <v>1338</v>
      </c>
      <c r="BU70" s="45" t="s">
        <v>418</v>
      </c>
      <c r="BV70" s="46" t="s">
        <v>1318</v>
      </c>
      <c r="BW70" s="47" t="s">
        <v>1339</v>
      </c>
      <c r="BX70" s="45" t="s">
        <v>418</v>
      </c>
      <c r="BY70" s="46" t="s">
        <v>1318</v>
      </c>
      <c r="BZ70" s="47" t="s">
        <v>1340</v>
      </c>
      <c r="CA70" s="45" t="s">
        <v>418</v>
      </c>
      <c r="CB70" s="46" t="s">
        <v>1318</v>
      </c>
      <c r="CC70" s="47" t="s">
        <v>1341</v>
      </c>
      <c r="CD70" s="45" t="s">
        <v>418</v>
      </c>
      <c r="CE70" s="46" t="s">
        <v>1318</v>
      </c>
      <c r="CF70" s="47" t="s">
        <v>1342</v>
      </c>
      <c r="CG70" s="45" t="s">
        <v>418</v>
      </c>
      <c r="CH70" s="46" t="s">
        <v>1318</v>
      </c>
      <c r="CI70" s="47" t="s">
        <v>2002</v>
      </c>
      <c r="CJ70" s="45" t="s">
        <v>418</v>
      </c>
      <c r="CK70" s="46" t="s">
        <v>1318</v>
      </c>
      <c r="CL70" s="47" t="s">
        <v>1343</v>
      </c>
      <c r="CM70" s="45" t="s">
        <v>418</v>
      </c>
      <c r="CN70" s="46" t="s">
        <v>1318</v>
      </c>
      <c r="CO70" s="47" t="s">
        <v>2074</v>
      </c>
      <c r="CP70" s="45" t="s">
        <v>418</v>
      </c>
      <c r="CQ70" s="46" t="s">
        <v>1318</v>
      </c>
      <c r="CR70" s="47" t="s">
        <v>1344</v>
      </c>
      <c r="CS70" s="45" t="s">
        <v>418</v>
      </c>
      <c r="CT70" s="46" t="s">
        <v>1318</v>
      </c>
      <c r="CU70" s="47" t="s">
        <v>1345</v>
      </c>
      <c r="CV70" s="45" t="s">
        <v>418</v>
      </c>
      <c r="CW70" s="46" t="s">
        <v>1318</v>
      </c>
      <c r="CX70" s="47" t="s">
        <v>1346</v>
      </c>
      <c r="CY70" s="45" t="s">
        <v>418</v>
      </c>
      <c r="CZ70" s="46" t="s">
        <v>1318</v>
      </c>
      <c r="DA70" s="47" t="s">
        <v>1347</v>
      </c>
      <c r="DB70" s="45" t="s">
        <v>418</v>
      </c>
      <c r="DC70" s="46" t="s">
        <v>1318</v>
      </c>
      <c r="DD70" s="47" t="s">
        <v>1348</v>
      </c>
      <c r="DE70" s="45" t="s">
        <v>418</v>
      </c>
      <c r="DF70" s="46" t="s">
        <v>1318</v>
      </c>
      <c r="DG70" s="47" t="s">
        <v>1349</v>
      </c>
      <c r="DH70" s="45" t="s">
        <v>418</v>
      </c>
      <c r="DI70" s="46" t="s">
        <v>1318</v>
      </c>
      <c r="DJ70" s="56" t="s">
        <v>1350</v>
      </c>
    </row>
    <row r="71" spans="1:114" s="42" customFormat="1" ht="11.25">
      <c r="A71" s="43" t="s">
        <v>457</v>
      </c>
      <c r="B71" s="46" t="s">
        <v>1351</v>
      </c>
      <c r="C71" s="47" t="s">
        <v>1352</v>
      </c>
      <c r="D71" s="45" t="s">
        <v>457</v>
      </c>
      <c r="E71" s="46" t="s">
        <v>1351</v>
      </c>
      <c r="F71" s="47" t="s">
        <v>1353</v>
      </c>
      <c r="G71" s="45" t="s">
        <v>457</v>
      </c>
      <c r="H71" s="46" t="s">
        <v>1351</v>
      </c>
      <c r="I71" s="47" t="s">
        <v>1354</v>
      </c>
      <c r="J71" s="45" t="s">
        <v>457</v>
      </c>
      <c r="K71" s="46" t="s">
        <v>1351</v>
      </c>
      <c r="L71" s="47" t="s">
        <v>1355</v>
      </c>
      <c r="M71" s="45" t="s">
        <v>457</v>
      </c>
      <c r="N71" s="46" t="s">
        <v>1351</v>
      </c>
      <c r="O71" s="47" t="s">
        <v>1356</v>
      </c>
      <c r="P71" s="45" t="s">
        <v>457</v>
      </c>
      <c r="Q71" s="46" t="s">
        <v>1351</v>
      </c>
      <c r="R71" s="47" t="s">
        <v>1357</v>
      </c>
      <c r="S71" s="45" t="s">
        <v>457</v>
      </c>
      <c r="T71" s="46" t="s">
        <v>1351</v>
      </c>
      <c r="U71" s="47" t="s">
        <v>1358</v>
      </c>
      <c r="V71" s="45" t="s">
        <v>457</v>
      </c>
      <c r="W71" s="46" t="s">
        <v>1351</v>
      </c>
      <c r="X71" s="47" t="s">
        <v>1359</v>
      </c>
      <c r="Y71" s="45" t="s">
        <v>457</v>
      </c>
      <c r="Z71" s="46" t="s">
        <v>1351</v>
      </c>
      <c r="AA71" s="47" t="s">
        <v>1360</v>
      </c>
      <c r="AB71" s="45" t="s">
        <v>457</v>
      </c>
      <c r="AC71" s="46" t="s">
        <v>1351</v>
      </c>
      <c r="AD71" s="47" t="s">
        <v>1360</v>
      </c>
      <c r="AE71" s="45" t="s">
        <v>457</v>
      </c>
      <c r="AF71" s="46" t="s">
        <v>1351</v>
      </c>
      <c r="AG71" s="47" t="s">
        <v>1361</v>
      </c>
      <c r="AH71" s="45" t="s">
        <v>457</v>
      </c>
      <c r="AI71" s="46" t="s">
        <v>1351</v>
      </c>
      <c r="AJ71" s="47" t="s">
        <v>1362</v>
      </c>
      <c r="AK71" s="45" t="s">
        <v>457</v>
      </c>
      <c r="AL71" s="46" t="s">
        <v>1351</v>
      </c>
      <c r="AM71" s="47" t="s">
        <v>1363</v>
      </c>
      <c r="AN71" s="45" t="s">
        <v>457</v>
      </c>
      <c r="AO71" s="46" t="s">
        <v>1351</v>
      </c>
      <c r="AP71" s="47" t="s">
        <v>1364</v>
      </c>
      <c r="AQ71" s="45" t="s">
        <v>457</v>
      </c>
      <c r="AR71" s="46" t="s">
        <v>1351</v>
      </c>
      <c r="AS71" s="47" t="s">
        <v>1365</v>
      </c>
      <c r="AT71" s="45" t="s">
        <v>457</v>
      </c>
      <c r="AU71" s="46" t="s">
        <v>1351</v>
      </c>
      <c r="AV71" s="47" t="s">
        <v>1366</v>
      </c>
      <c r="AW71" s="45" t="s">
        <v>457</v>
      </c>
      <c r="AX71" s="46" t="s">
        <v>1351</v>
      </c>
      <c r="AY71" s="47" t="s">
        <v>1367</v>
      </c>
      <c r="AZ71" s="45" t="s">
        <v>457</v>
      </c>
      <c r="BA71" s="46" t="s">
        <v>1351</v>
      </c>
      <c r="BB71" s="47" t="s">
        <v>1368</v>
      </c>
      <c r="BC71" s="45" t="s">
        <v>457</v>
      </c>
      <c r="BD71" s="46" t="s">
        <v>1351</v>
      </c>
      <c r="BE71" s="47" t="s">
        <v>1369</v>
      </c>
      <c r="BF71" s="45" t="s">
        <v>457</v>
      </c>
      <c r="BG71" s="46" t="s">
        <v>1351</v>
      </c>
      <c r="BH71" s="47" t="s">
        <v>1370</v>
      </c>
      <c r="BI71" s="45" t="s">
        <v>457</v>
      </c>
      <c r="BJ71" s="46" t="s">
        <v>1351</v>
      </c>
      <c r="BK71" s="47" t="s">
        <v>1371</v>
      </c>
      <c r="BL71" s="45" t="s">
        <v>457</v>
      </c>
      <c r="BM71" s="46" t="s">
        <v>1351</v>
      </c>
      <c r="BN71" s="47" t="s">
        <v>1372</v>
      </c>
      <c r="BO71" s="45" t="s">
        <v>457</v>
      </c>
      <c r="BP71" s="46" t="s">
        <v>1351</v>
      </c>
      <c r="BQ71" s="47" t="s">
        <v>1373</v>
      </c>
      <c r="BR71" s="45" t="s">
        <v>457</v>
      </c>
      <c r="BS71" s="46" t="s">
        <v>1351</v>
      </c>
      <c r="BT71" s="47" t="s">
        <v>1374</v>
      </c>
      <c r="BU71" s="45" t="s">
        <v>457</v>
      </c>
      <c r="BV71" s="46" t="s">
        <v>1351</v>
      </c>
      <c r="BW71" s="47" t="s">
        <v>1375</v>
      </c>
      <c r="BX71" s="45" t="s">
        <v>457</v>
      </c>
      <c r="BY71" s="46" t="s">
        <v>1351</v>
      </c>
      <c r="BZ71" s="47" t="s">
        <v>1376</v>
      </c>
      <c r="CA71" s="45" t="s">
        <v>457</v>
      </c>
      <c r="CB71" s="46" t="s">
        <v>1351</v>
      </c>
      <c r="CC71" s="47" t="s">
        <v>1377</v>
      </c>
      <c r="CD71" s="45" t="s">
        <v>457</v>
      </c>
      <c r="CE71" s="46" t="s">
        <v>1351</v>
      </c>
      <c r="CF71" s="47" t="s">
        <v>1378</v>
      </c>
      <c r="CG71" s="45" t="s">
        <v>457</v>
      </c>
      <c r="CH71" s="46" t="s">
        <v>1351</v>
      </c>
      <c r="CI71" s="47" t="s">
        <v>2003</v>
      </c>
      <c r="CJ71" s="45" t="s">
        <v>457</v>
      </c>
      <c r="CK71" s="46" t="s">
        <v>1351</v>
      </c>
      <c r="CL71" s="47" t="s">
        <v>1379</v>
      </c>
      <c r="CM71" s="45" t="s">
        <v>457</v>
      </c>
      <c r="CN71" s="46" t="s">
        <v>1351</v>
      </c>
      <c r="CO71" s="47" t="s">
        <v>1380</v>
      </c>
      <c r="CP71" s="45" t="s">
        <v>457</v>
      </c>
      <c r="CQ71" s="46" t="s">
        <v>1351</v>
      </c>
      <c r="CR71" s="47" t="s">
        <v>1381</v>
      </c>
      <c r="CS71" s="45" t="s">
        <v>457</v>
      </c>
      <c r="CT71" s="46" t="s">
        <v>1351</v>
      </c>
      <c r="CU71" s="47" t="s">
        <v>1382</v>
      </c>
      <c r="CV71" s="45" t="s">
        <v>457</v>
      </c>
      <c r="CW71" s="46" t="s">
        <v>1351</v>
      </c>
      <c r="CX71" s="47" t="s">
        <v>1383</v>
      </c>
      <c r="CY71" s="45" t="s">
        <v>457</v>
      </c>
      <c r="CZ71" s="46" t="s">
        <v>1351</v>
      </c>
      <c r="DA71" s="47" t="s">
        <v>1384</v>
      </c>
      <c r="DB71" s="45" t="s">
        <v>457</v>
      </c>
      <c r="DC71" s="46" t="s">
        <v>1351</v>
      </c>
      <c r="DD71" s="47" t="s">
        <v>1385</v>
      </c>
      <c r="DE71" s="45" t="s">
        <v>457</v>
      </c>
      <c r="DF71" s="46" t="s">
        <v>1351</v>
      </c>
      <c r="DG71" s="47" t="s">
        <v>1386</v>
      </c>
      <c r="DH71" s="45"/>
      <c r="DI71" s="46"/>
      <c r="DJ71" s="56"/>
    </row>
    <row r="72" spans="1:114" s="42" customFormat="1" ht="11.25">
      <c r="A72" s="43" t="s">
        <v>501</v>
      </c>
      <c r="B72" s="46" t="s">
        <v>1387</v>
      </c>
      <c r="C72" s="47" t="s">
        <v>1388</v>
      </c>
      <c r="D72" s="45" t="s">
        <v>501</v>
      </c>
      <c r="E72" s="46" t="s">
        <v>1387</v>
      </c>
      <c r="F72" s="47" t="s">
        <v>1389</v>
      </c>
      <c r="G72" s="45" t="s">
        <v>501</v>
      </c>
      <c r="H72" s="46" t="s">
        <v>1387</v>
      </c>
      <c r="I72" s="47" t="s">
        <v>1390</v>
      </c>
      <c r="J72" s="45" t="s">
        <v>501</v>
      </c>
      <c r="K72" s="46" t="s">
        <v>1387</v>
      </c>
      <c r="L72" s="47" t="s">
        <v>1391</v>
      </c>
      <c r="M72" s="45" t="s">
        <v>501</v>
      </c>
      <c r="N72" s="46" t="s">
        <v>1387</v>
      </c>
      <c r="O72" s="47" t="s">
        <v>1392</v>
      </c>
      <c r="P72" s="45" t="s">
        <v>501</v>
      </c>
      <c r="Q72" s="46" t="s">
        <v>1387</v>
      </c>
      <c r="R72" s="47" t="s">
        <v>1393</v>
      </c>
      <c r="S72" s="45" t="s">
        <v>501</v>
      </c>
      <c r="T72" s="46" t="s">
        <v>1387</v>
      </c>
      <c r="U72" s="47" t="s">
        <v>1394</v>
      </c>
      <c r="V72" s="45" t="s">
        <v>501</v>
      </c>
      <c r="W72" s="46" t="s">
        <v>1387</v>
      </c>
      <c r="X72" s="47" t="s">
        <v>1395</v>
      </c>
      <c r="Y72" s="45" t="s">
        <v>501</v>
      </c>
      <c r="Z72" s="46" t="s">
        <v>1387</v>
      </c>
      <c r="AA72" s="47" t="s">
        <v>1396</v>
      </c>
      <c r="AB72" s="45" t="s">
        <v>501</v>
      </c>
      <c r="AC72" s="46" t="s">
        <v>1387</v>
      </c>
      <c r="AD72" s="47" t="s">
        <v>1397</v>
      </c>
      <c r="AE72" s="45" t="s">
        <v>501</v>
      </c>
      <c r="AF72" s="46" t="s">
        <v>1387</v>
      </c>
      <c r="AG72" s="47" t="s">
        <v>1398</v>
      </c>
      <c r="AH72" s="45" t="s">
        <v>501</v>
      </c>
      <c r="AI72" s="46" t="s">
        <v>1387</v>
      </c>
      <c r="AJ72" s="47" t="s">
        <v>1399</v>
      </c>
      <c r="AK72" s="45" t="s">
        <v>501</v>
      </c>
      <c r="AL72" s="46" t="s">
        <v>1387</v>
      </c>
      <c r="AM72" s="47" t="s">
        <v>1400</v>
      </c>
      <c r="AN72" s="45" t="s">
        <v>501</v>
      </c>
      <c r="AO72" s="46" t="s">
        <v>1387</v>
      </c>
      <c r="AP72" s="47" t="s">
        <v>958</v>
      </c>
      <c r="AQ72" s="45" t="s">
        <v>501</v>
      </c>
      <c r="AR72" s="46" t="s">
        <v>1387</v>
      </c>
      <c r="AS72" s="47" t="s">
        <v>1401</v>
      </c>
      <c r="AT72" s="45" t="s">
        <v>501</v>
      </c>
      <c r="AU72" s="46" t="s">
        <v>1387</v>
      </c>
      <c r="AV72" s="47" t="s">
        <v>1402</v>
      </c>
      <c r="AW72" s="45" t="s">
        <v>501</v>
      </c>
      <c r="AX72" s="46" t="s">
        <v>1387</v>
      </c>
      <c r="AY72" s="47" t="s">
        <v>1403</v>
      </c>
      <c r="AZ72" s="45" t="s">
        <v>501</v>
      </c>
      <c r="BA72" s="46" t="s">
        <v>1387</v>
      </c>
      <c r="BB72" s="47" t="s">
        <v>1404</v>
      </c>
      <c r="BC72" s="45" t="s">
        <v>501</v>
      </c>
      <c r="BD72" s="46" t="s">
        <v>1387</v>
      </c>
      <c r="BE72" s="47" t="s">
        <v>1405</v>
      </c>
      <c r="BF72" s="45" t="s">
        <v>501</v>
      </c>
      <c r="BG72" s="46" t="s">
        <v>1387</v>
      </c>
      <c r="BH72" s="47" t="s">
        <v>1406</v>
      </c>
      <c r="BI72" s="45" t="s">
        <v>501</v>
      </c>
      <c r="BJ72" s="46" t="s">
        <v>1387</v>
      </c>
      <c r="BK72" s="47" t="s">
        <v>2075</v>
      </c>
      <c r="BL72" s="45" t="s">
        <v>501</v>
      </c>
      <c r="BM72" s="46" t="s">
        <v>1387</v>
      </c>
      <c r="BN72" s="47" t="s">
        <v>1407</v>
      </c>
      <c r="BO72" s="45" t="s">
        <v>501</v>
      </c>
      <c r="BP72" s="46" t="s">
        <v>1387</v>
      </c>
      <c r="BQ72" s="47" t="s">
        <v>1408</v>
      </c>
      <c r="BR72" s="45" t="s">
        <v>501</v>
      </c>
      <c r="BS72" s="46" t="s">
        <v>1387</v>
      </c>
      <c r="BT72" s="47" t="s">
        <v>1409</v>
      </c>
      <c r="BU72" s="45" t="s">
        <v>501</v>
      </c>
      <c r="BV72" s="46" t="s">
        <v>1387</v>
      </c>
      <c r="BW72" s="47" t="s">
        <v>1410</v>
      </c>
      <c r="BX72" s="45" t="s">
        <v>501</v>
      </c>
      <c r="BY72" s="46" t="s">
        <v>1387</v>
      </c>
      <c r="BZ72" s="47" t="s">
        <v>1411</v>
      </c>
      <c r="CA72" s="45" t="s">
        <v>501</v>
      </c>
      <c r="CB72" s="46" t="s">
        <v>1387</v>
      </c>
      <c r="CC72" s="47" t="s">
        <v>1412</v>
      </c>
      <c r="CD72" s="45" t="s">
        <v>501</v>
      </c>
      <c r="CE72" s="46" t="s">
        <v>1387</v>
      </c>
      <c r="CF72" s="47" t="s">
        <v>1413</v>
      </c>
      <c r="CG72" s="45" t="s">
        <v>501</v>
      </c>
      <c r="CH72" s="46" t="s">
        <v>1387</v>
      </c>
      <c r="CI72" s="47" t="s">
        <v>2004</v>
      </c>
      <c r="CJ72" s="45" t="s">
        <v>501</v>
      </c>
      <c r="CK72" s="46" t="s">
        <v>1387</v>
      </c>
      <c r="CL72" s="47" t="s">
        <v>1414</v>
      </c>
      <c r="CM72" s="45" t="s">
        <v>501</v>
      </c>
      <c r="CN72" s="46" t="s">
        <v>1387</v>
      </c>
      <c r="CO72" s="47" t="s">
        <v>2076</v>
      </c>
      <c r="CP72" s="45" t="s">
        <v>501</v>
      </c>
      <c r="CQ72" s="46" t="s">
        <v>1387</v>
      </c>
      <c r="CR72" s="47" t="s">
        <v>1415</v>
      </c>
      <c r="CS72" s="45" t="s">
        <v>501</v>
      </c>
      <c r="CT72" s="46" t="s">
        <v>1387</v>
      </c>
      <c r="CU72" s="47" t="s">
        <v>1416</v>
      </c>
      <c r="CV72" s="45" t="s">
        <v>501</v>
      </c>
      <c r="CW72" s="46" t="s">
        <v>1387</v>
      </c>
      <c r="CX72" s="47" t="s">
        <v>1417</v>
      </c>
      <c r="CY72" s="45" t="s">
        <v>501</v>
      </c>
      <c r="CZ72" s="46" t="s">
        <v>1387</v>
      </c>
      <c r="DA72" s="47" t="s">
        <v>1418</v>
      </c>
      <c r="DB72" s="45" t="s">
        <v>501</v>
      </c>
      <c r="DC72" s="46" t="s">
        <v>1387</v>
      </c>
      <c r="DD72" s="47" t="s">
        <v>1419</v>
      </c>
      <c r="DE72" s="45"/>
      <c r="DF72" s="46"/>
      <c r="DG72" s="47"/>
      <c r="DH72" s="45"/>
      <c r="DI72" s="46"/>
      <c r="DJ72" s="56"/>
    </row>
    <row r="73" spans="1:114" s="42" customFormat="1" ht="11.25">
      <c r="A73" s="43" t="s">
        <v>540</v>
      </c>
      <c r="B73" s="46" t="s">
        <v>1420</v>
      </c>
      <c r="C73" s="47" t="s">
        <v>1421</v>
      </c>
      <c r="D73" s="45" t="s">
        <v>540</v>
      </c>
      <c r="E73" s="46" t="s">
        <v>1420</v>
      </c>
      <c r="F73" s="47" t="s">
        <v>1204</v>
      </c>
      <c r="G73" s="45" t="s">
        <v>540</v>
      </c>
      <c r="H73" s="46" t="s">
        <v>1420</v>
      </c>
      <c r="I73" s="47" t="s">
        <v>1422</v>
      </c>
      <c r="J73" s="45" t="s">
        <v>540</v>
      </c>
      <c r="K73" s="46" t="s">
        <v>1420</v>
      </c>
      <c r="L73" s="47" t="s">
        <v>1423</v>
      </c>
      <c r="M73" s="45" t="s">
        <v>540</v>
      </c>
      <c r="N73" s="46" t="s">
        <v>1420</v>
      </c>
      <c r="O73" s="47" t="s">
        <v>1424</v>
      </c>
      <c r="P73" s="45" t="s">
        <v>540</v>
      </c>
      <c r="Q73" s="46" t="s">
        <v>1425</v>
      </c>
      <c r="R73" s="47" t="s">
        <v>1426</v>
      </c>
      <c r="S73" s="45" t="s">
        <v>540</v>
      </c>
      <c r="T73" s="46" t="s">
        <v>1425</v>
      </c>
      <c r="U73" s="47" t="s">
        <v>1427</v>
      </c>
      <c r="V73" s="45" t="s">
        <v>540</v>
      </c>
      <c r="W73" s="46" t="s">
        <v>1425</v>
      </c>
      <c r="X73" s="47" t="s">
        <v>1428</v>
      </c>
      <c r="Y73" s="45" t="s">
        <v>540</v>
      </c>
      <c r="Z73" s="46" t="s">
        <v>1425</v>
      </c>
      <c r="AA73" s="47" t="s">
        <v>1429</v>
      </c>
      <c r="AB73" s="45" t="s">
        <v>540</v>
      </c>
      <c r="AC73" s="46" t="s">
        <v>1425</v>
      </c>
      <c r="AD73" s="47" t="s">
        <v>1430</v>
      </c>
      <c r="AE73" s="45" t="s">
        <v>540</v>
      </c>
      <c r="AF73" s="46" t="s">
        <v>1425</v>
      </c>
      <c r="AG73" s="47" t="s">
        <v>1431</v>
      </c>
      <c r="AH73" s="45" t="s">
        <v>540</v>
      </c>
      <c r="AI73" s="46" t="s">
        <v>1425</v>
      </c>
      <c r="AJ73" s="47" t="s">
        <v>1432</v>
      </c>
      <c r="AK73" s="45" t="s">
        <v>540</v>
      </c>
      <c r="AL73" s="46" t="s">
        <v>1425</v>
      </c>
      <c r="AM73" s="47" t="s">
        <v>1433</v>
      </c>
      <c r="AN73" s="45" t="s">
        <v>540</v>
      </c>
      <c r="AO73" s="46" t="s">
        <v>1425</v>
      </c>
      <c r="AP73" s="47" t="s">
        <v>1434</v>
      </c>
      <c r="AQ73" s="45" t="s">
        <v>540</v>
      </c>
      <c r="AR73" s="46" t="s">
        <v>1425</v>
      </c>
      <c r="AS73" s="47" t="s">
        <v>1435</v>
      </c>
      <c r="AT73" s="45" t="s">
        <v>540</v>
      </c>
      <c r="AU73" s="46" t="s">
        <v>1425</v>
      </c>
      <c r="AV73" s="47" t="s">
        <v>1436</v>
      </c>
      <c r="AW73" s="45" t="s">
        <v>540</v>
      </c>
      <c r="AX73" s="46" t="s">
        <v>1425</v>
      </c>
      <c r="AY73" s="47" t="s">
        <v>1437</v>
      </c>
      <c r="AZ73" s="45" t="s">
        <v>540</v>
      </c>
      <c r="BA73" s="46" t="s">
        <v>1425</v>
      </c>
      <c r="BB73" s="47" t="s">
        <v>1438</v>
      </c>
      <c r="BC73" s="45" t="s">
        <v>540</v>
      </c>
      <c r="BD73" s="46" t="s">
        <v>1425</v>
      </c>
      <c r="BE73" s="47" t="s">
        <v>1439</v>
      </c>
      <c r="BF73" s="45" t="s">
        <v>540</v>
      </c>
      <c r="BG73" s="46" t="s">
        <v>1440</v>
      </c>
      <c r="BH73" s="47" t="s">
        <v>1441</v>
      </c>
      <c r="BI73" s="45" t="s">
        <v>540</v>
      </c>
      <c r="BJ73" s="46" t="s">
        <v>1440</v>
      </c>
      <c r="BK73" s="47" t="s">
        <v>2077</v>
      </c>
      <c r="BL73" s="45" t="s">
        <v>540</v>
      </c>
      <c r="BM73" s="46" t="s">
        <v>1440</v>
      </c>
      <c r="BN73" s="47" t="s">
        <v>1442</v>
      </c>
      <c r="BO73" s="45" t="s">
        <v>540</v>
      </c>
      <c r="BP73" s="46" t="s">
        <v>1440</v>
      </c>
      <c r="BQ73" s="47" t="s">
        <v>1443</v>
      </c>
      <c r="BR73" s="45" t="s">
        <v>540</v>
      </c>
      <c r="BS73" s="46" t="s">
        <v>1440</v>
      </c>
      <c r="BT73" s="47" t="s">
        <v>1444</v>
      </c>
      <c r="BU73" s="45" t="s">
        <v>540</v>
      </c>
      <c r="BV73" s="46" t="s">
        <v>1440</v>
      </c>
      <c r="BW73" s="47" t="s">
        <v>1445</v>
      </c>
      <c r="BX73" s="45" t="s">
        <v>540</v>
      </c>
      <c r="BY73" s="46" t="s">
        <v>1440</v>
      </c>
      <c r="BZ73" s="47" t="s">
        <v>1446</v>
      </c>
      <c r="CA73" s="45" t="s">
        <v>540</v>
      </c>
      <c r="CB73" s="46" t="s">
        <v>1440</v>
      </c>
      <c r="CC73" s="47" t="s">
        <v>1447</v>
      </c>
      <c r="CD73" s="45" t="s">
        <v>540</v>
      </c>
      <c r="CE73" s="46" t="s">
        <v>1440</v>
      </c>
      <c r="CF73" s="47" t="s">
        <v>1448</v>
      </c>
      <c r="CG73" s="45" t="s">
        <v>540</v>
      </c>
      <c r="CH73" s="46" t="s">
        <v>1440</v>
      </c>
      <c r="CI73" s="47" t="s">
        <v>2005</v>
      </c>
      <c r="CJ73" s="45" t="s">
        <v>540</v>
      </c>
      <c r="CK73" s="46" t="s">
        <v>1440</v>
      </c>
      <c r="CL73" s="47" t="s">
        <v>1449</v>
      </c>
      <c r="CM73" s="45" t="s">
        <v>540</v>
      </c>
      <c r="CN73" s="46" t="s">
        <v>1440</v>
      </c>
      <c r="CO73" s="47" t="s">
        <v>2078</v>
      </c>
      <c r="CP73" s="45" t="s">
        <v>540</v>
      </c>
      <c r="CQ73" s="46" t="s">
        <v>1440</v>
      </c>
      <c r="CR73" s="47" t="s">
        <v>1450</v>
      </c>
      <c r="CS73" s="45" t="s">
        <v>540</v>
      </c>
      <c r="CT73" s="46" t="s">
        <v>1440</v>
      </c>
      <c r="CU73" s="47" t="s">
        <v>1451</v>
      </c>
      <c r="CV73" s="45" t="s">
        <v>540</v>
      </c>
      <c r="CW73" s="46"/>
      <c r="CX73" s="47"/>
      <c r="CY73" s="45"/>
      <c r="CZ73" s="46"/>
      <c r="DA73" s="47"/>
      <c r="DB73" s="45"/>
      <c r="DC73" s="46"/>
      <c r="DD73" s="47"/>
      <c r="DE73" s="45"/>
      <c r="DF73" s="46"/>
      <c r="DG73" s="47"/>
      <c r="DH73" s="45"/>
      <c r="DI73" s="46"/>
      <c r="DJ73" s="56"/>
    </row>
    <row r="74" spans="1:114" s="42" customFormat="1" ht="11.25">
      <c r="A74" s="43" t="s">
        <v>578</v>
      </c>
      <c r="B74" s="46" t="s">
        <v>1425</v>
      </c>
      <c r="C74" s="47" t="s">
        <v>580</v>
      </c>
      <c r="D74" s="45" t="s">
        <v>578</v>
      </c>
      <c r="E74" s="46" t="s">
        <v>1425</v>
      </c>
      <c r="F74" s="47" t="s">
        <v>1452</v>
      </c>
      <c r="G74" s="45" t="s">
        <v>578</v>
      </c>
      <c r="H74" s="46" t="s">
        <v>1425</v>
      </c>
      <c r="I74" s="47" t="s">
        <v>1453</v>
      </c>
      <c r="J74" s="45" t="s">
        <v>578</v>
      </c>
      <c r="K74" s="46" t="s">
        <v>1425</v>
      </c>
      <c r="L74" s="47" t="s">
        <v>1454</v>
      </c>
      <c r="M74" s="45" t="s">
        <v>578</v>
      </c>
      <c r="N74" s="46" t="s">
        <v>1425</v>
      </c>
      <c r="O74" s="47" t="s">
        <v>1455</v>
      </c>
      <c r="P74" s="45" t="s">
        <v>578</v>
      </c>
      <c r="Q74" s="46" t="s">
        <v>1420</v>
      </c>
      <c r="R74" s="47" t="s">
        <v>1456</v>
      </c>
      <c r="S74" s="45" t="s">
        <v>578</v>
      </c>
      <c r="T74" s="46" t="s">
        <v>1420</v>
      </c>
      <c r="U74" s="47" t="s">
        <v>815</v>
      </c>
      <c r="V74" s="45" t="s">
        <v>578</v>
      </c>
      <c r="W74" s="46" t="s">
        <v>1420</v>
      </c>
      <c r="X74" s="47" t="s">
        <v>1457</v>
      </c>
      <c r="Y74" s="45" t="s">
        <v>578</v>
      </c>
      <c r="Z74" s="46" t="s">
        <v>1420</v>
      </c>
      <c r="AA74" s="47" t="s">
        <v>1458</v>
      </c>
      <c r="AB74" s="45" t="s">
        <v>578</v>
      </c>
      <c r="AC74" s="46" t="s">
        <v>1440</v>
      </c>
      <c r="AD74" s="47" t="s">
        <v>1459</v>
      </c>
      <c r="AE74" s="45" t="s">
        <v>578</v>
      </c>
      <c r="AF74" s="46" t="s">
        <v>1420</v>
      </c>
      <c r="AG74" s="47" t="s">
        <v>2079</v>
      </c>
      <c r="AH74" s="45" t="s">
        <v>578</v>
      </c>
      <c r="AI74" s="46" t="s">
        <v>1440</v>
      </c>
      <c r="AJ74" s="47" t="s">
        <v>1460</v>
      </c>
      <c r="AK74" s="45" t="s">
        <v>578</v>
      </c>
      <c r="AL74" s="46" t="s">
        <v>1440</v>
      </c>
      <c r="AM74" s="47" t="s">
        <v>1461</v>
      </c>
      <c r="AN74" s="45" t="s">
        <v>578</v>
      </c>
      <c r="AO74" s="46" t="s">
        <v>1440</v>
      </c>
      <c r="AP74" s="47" t="s">
        <v>1462</v>
      </c>
      <c r="AQ74" s="45" t="s">
        <v>578</v>
      </c>
      <c r="AR74" s="46" t="s">
        <v>1440</v>
      </c>
      <c r="AS74" s="47" t="s">
        <v>1463</v>
      </c>
      <c r="AT74" s="45" t="s">
        <v>578</v>
      </c>
      <c r="AU74" s="46" t="s">
        <v>1440</v>
      </c>
      <c r="AV74" s="47" t="s">
        <v>1464</v>
      </c>
      <c r="AW74" s="45" t="s">
        <v>578</v>
      </c>
      <c r="AX74" s="46" t="s">
        <v>1440</v>
      </c>
      <c r="AY74" s="47" t="s">
        <v>1465</v>
      </c>
      <c r="AZ74" s="45" t="s">
        <v>578</v>
      </c>
      <c r="BA74" s="46" t="s">
        <v>1440</v>
      </c>
      <c r="BB74" s="47" t="s">
        <v>1466</v>
      </c>
      <c r="BC74" s="45" t="s">
        <v>578</v>
      </c>
      <c r="BD74" s="46" t="s">
        <v>1440</v>
      </c>
      <c r="BE74" s="47" t="s">
        <v>1467</v>
      </c>
      <c r="BF74" s="45" t="s">
        <v>578</v>
      </c>
      <c r="BG74" s="46" t="s">
        <v>1468</v>
      </c>
      <c r="BH74" s="47" t="s">
        <v>1469</v>
      </c>
      <c r="BI74" s="45" t="s">
        <v>578</v>
      </c>
      <c r="BJ74" s="46" t="s">
        <v>1468</v>
      </c>
      <c r="BK74" s="47" t="s">
        <v>2080</v>
      </c>
      <c r="BL74" s="45" t="s">
        <v>578</v>
      </c>
      <c r="BM74" s="46" t="s">
        <v>1468</v>
      </c>
      <c r="BN74" s="47" t="s">
        <v>1470</v>
      </c>
      <c r="BO74" s="45" t="s">
        <v>578</v>
      </c>
      <c r="BP74" s="46" t="s">
        <v>1468</v>
      </c>
      <c r="BQ74" s="47" t="s">
        <v>1471</v>
      </c>
      <c r="BR74" s="45" t="s">
        <v>578</v>
      </c>
      <c r="BS74" s="46" t="s">
        <v>1468</v>
      </c>
      <c r="BT74" s="47" t="s">
        <v>1472</v>
      </c>
      <c r="BU74" s="45" t="s">
        <v>578</v>
      </c>
      <c r="BV74" s="46" t="s">
        <v>1468</v>
      </c>
      <c r="BW74" s="47" t="s">
        <v>1473</v>
      </c>
      <c r="BX74" s="45" t="s">
        <v>578</v>
      </c>
      <c r="BY74" s="46" t="s">
        <v>1468</v>
      </c>
      <c r="BZ74" s="47" t="s">
        <v>1474</v>
      </c>
      <c r="CA74" s="45" t="s">
        <v>578</v>
      </c>
      <c r="CB74" s="46" t="s">
        <v>1468</v>
      </c>
      <c r="CC74" s="47" t="s">
        <v>1475</v>
      </c>
      <c r="CD74" s="45" t="s">
        <v>578</v>
      </c>
      <c r="CE74" s="46" t="s">
        <v>1468</v>
      </c>
      <c r="CF74" s="47" t="s">
        <v>1476</v>
      </c>
      <c r="CG74" s="45" t="s">
        <v>578</v>
      </c>
      <c r="CH74" s="46" t="s">
        <v>1468</v>
      </c>
      <c r="CI74" s="47" t="s">
        <v>2006</v>
      </c>
      <c r="CJ74" s="45" t="s">
        <v>578</v>
      </c>
      <c r="CK74" s="46" t="s">
        <v>1468</v>
      </c>
      <c r="CL74" s="47" t="s">
        <v>1477</v>
      </c>
      <c r="CM74" s="45" t="s">
        <v>578</v>
      </c>
      <c r="CN74" s="46" t="s">
        <v>1468</v>
      </c>
      <c r="CO74" s="47" t="s">
        <v>2081</v>
      </c>
      <c r="CP74" s="45"/>
      <c r="CQ74" s="46"/>
      <c r="CR74" s="47"/>
      <c r="CS74" s="45"/>
      <c r="CT74" s="46"/>
      <c r="CU74" s="47"/>
      <c r="CV74" s="45"/>
      <c r="CW74" s="46"/>
      <c r="CX74" s="47"/>
      <c r="CY74" s="45"/>
      <c r="CZ74" s="46"/>
      <c r="DA74" s="47"/>
      <c r="DB74" s="45"/>
      <c r="DC74" s="46"/>
      <c r="DD74" s="47"/>
      <c r="DE74" s="45"/>
      <c r="DF74" s="46"/>
      <c r="DG74" s="47"/>
      <c r="DH74" s="45"/>
      <c r="DI74" s="46"/>
      <c r="DJ74" s="56"/>
    </row>
    <row r="75" spans="1:114" s="42" customFormat="1" ht="11.25">
      <c r="A75" s="43" t="s">
        <v>614</v>
      </c>
      <c r="B75" s="46" t="s">
        <v>1478</v>
      </c>
      <c r="C75" s="47" t="s">
        <v>1479</v>
      </c>
      <c r="D75" s="45" t="s">
        <v>614</v>
      </c>
      <c r="E75" s="46" t="s">
        <v>1440</v>
      </c>
      <c r="F75" s="47" t="s">
        <v>1480</v>
      </c>
      <c r="G75" s="45" t="s">
        <v>614</v>
      </c>
      <c r="H75" s="46" t="s">
        <v>1440</v>
      </c>
      <c r="I75" s="47" t="s">
        <v>1481</v>
      </c>
      <c r="J75" s="45" t="s">
        <v>614</v>
      </c>
      <c r="K75" s="46" t="s">
        <v>1468</v>
      </c>
      <c r="L75" s="47" t="s">
        <v>865</v>
      </c>
      <c r="M75" s="45" t="s">
        <v>614</v>
      </c>
      <c r="N75" s="46" t="s">
        <v>1468</v>
      </c>
      <c r="O75" s="47" t="s">
        <v>1482</v>
      </c>
      <c r="P75" s="45" t="s">
        <v>614</v>
      </c>
      <c r="Q75" s="46" t="s">
        <v>1440</v>
      </c>
      <c r="R75" s="47" t="s">
        <v>1483</v>
      </c>
      <c r="S75" s="45" t="s">
        <v>614</v>
      </c>
      <c r="T75" s="46" t="s">
        <v>1440</v>
      </c>
      <c r="U75" s="47" t="s">
        <v>1484</v>
      </c>
      <c r="V75" s="45" t="s">
        <v>614</v>
      </c>
      <c r="W75" s="46" t="s">
        <v>1440</v>
      </c>
      <c r="X75" s="47" t="s">
        <v>1485</v>
      </c>
      <c r="Y75" s="45" t="s">
        <v>614</v>
      </c>
      <c r="Z75" s="46" t="s">
        <v>1440</v>
      </c>
      <c r="AA75" s="47" t="s">
        <v>1486</v>
      </c>
      <c r="AB75" s="45" t="s">
        <v>614</v>
      </c>
      <c r="AC75" s="46" t="s">
        <v>1420</v>
      </c>
      <c r="AD75" s="47" t="s">
        <v>1487</v>
      </c>
      <c r="AE75" s="45" t="s">
        <v>614</v>
      </c>
      <c r="AF75" s="46" t="s">
        <v>1440</v>
      </c>
      <c r="AG75" s="47" t="s">
        <v>1404</v>
      </c>
      <c r="AH75" s="45" t="s">
        <v>614</v>
      </c>
      <c r="AI75" s="46" t="s">
        <v>1468</v>
      </c>
      <c r="AJ75" s="47" t="s">
        <v>1488</v>
      </c>
      <c r="AK75" s="45" t="s">
        <v>614</v>
      </c>
      <c r="AL75" s="46" t="s">
        <v>1468</v>
      </c>
      <c r="AM75" s="47" t="s">
        <v>1489</v>
      </c>
      <c r="AN75" s="45" t="s">
        <v>614</v>
      </c>
      <c r="AO75" s="46" t="s">
        <v>1468</v>
      </c>
      <c r="AP75" s="47" t="s">
        <v>1490</v>
      </c>
      <c r="AQ75" s="45" t="s">
        <v>614</v>
      </c>
      <c r="AR75" s="46" t="s">
        <v>1468</v>
      </c>
      <c r="AS75" s="47" t="s">
        <v>1491</v>
      </c>
      <c r="AT75" s="45" t="s">
        <v>614</v>
      </c>
      <c r="AU75" s="46" t="s">
        <v>1468</v>
      </c>
      <c r="AV75" s="47" t="s">
        <v>1492</v>
      </c>
      <c r="AW75" s="45" t="s">
        <v>614</v>
      </c>
      <c r="AX75" s="46" t="s">
        <v>1468</v>
      </c>
      <c r="AY75" s="47" t="s">
        <v>1493</v>
      </c>
      <c r="AZ75" s="45" t="s">
        <v>614</v>
      </c>
      <c r="BA75" s="46" t="s">
        <v>1468</v>
      </c>
      <c r="BB75" s="47" t="s">
        <v>1494</v>
      </c>
      <c r="BC75" s="45" t="s">
        <v>614</v>
      </c>
      <c r="BD75" s="46" t="s">
        <v>1468</v>
      </c>
      <c r="BE75" s="47" t="s">
        <v>1495</v>
      </c>
      <c r="BF75" s="45" t="s">
        <v>614</v>
      </c>
      <c r="BG75" s="46" t="s">
        <v>1425</v>
      </c>
      <c r="BH75" s="47" t="s">
        <v>1496</v>
      </c>
      <c r="BI75" s="45" t="s">
        <v>614</v>
      </c>
      <c r="BJ75" s="46" t="s">
        <v>1425</v>
      </c>
      <c r="BK75" s="47" t="s">
        <v>2082</v>
      </c>
      <c r="BL75" s="45" t="s">
        <v>614</v>
      </c>
      <c r="BM75" s="46" t="s">
        <v>1425</v>
      </c>
      <c r="BN75" s="47" t="s">
        <v>1497</v>
      </c>
      <c r="BO75" s="45"/>
      <c r="BP75" s="46"/>
      <c r="BQ75" s="47"/>
      <c r="BR75" s="45"/>
      <c r="BS75" s="46"/>
      <c r="BT75" s="47"/>
      <c r="BU75" s="45"/>
      <c r="BV75" s="46"/>
      <c r="BW75" s="47"/>
      <c r="BX75" s="45"/>
      <c r="BY75" s="46"/>
      <c r="BZ75" s="47"/>
      <c r="CA75" s="45"/>
      <c r="CB75" s="46"/>
      <c r="CC75" s="47"/>
      <c r="CD75" s="45"/>
      <c r="CE75" s="46"/>
      <c r="CF75" s="47"/>
      <c r="CG75" s="45"/>
      <c r="CH75" s="46"/>
      <c r="CI75" s="47"/>
      <c r="CJ75" s="45"/>
      <c r="CK75" s="46"/>
      <c r="CL75" s="47"/>
      <c r="CM75" s="45"/>
      <c r="CN75" s="46"/>
      <c r="CO75" s="47"/>
      <c r="CP75" s="45"/>
      <c r="CQ75" s="46"/>
      <c r="CR75" s="47"/>
      <c r="CS75" s="45"/>
      <c r="CT75" s="46"/>
      <c r="CU75" s="47"/>
      <c r="CV75" s="45"/>
      <c r="CW75" s="46"/>
      <c r="CX75" s="47"/>
      <c r="CY75" s="45"/>
      <c r="CZ75" s="46"/>
      <c r="DA75" s="47"/>
      <c r="DB75" s="45"/>
      <c r="DC75" s="46"/>
      <c r="DD75" s="47"/>
      <c r="DE75" s="45"/>
      <c r="DF75" s="46"/>
      <c r="DG75" s="47"/>
      <c r="DH75" s="45"/>
      <c r="DI75" s="46"/>
      <c r="DJ75" s="56"/>
    </row>
    <row r="76" spans="1:114" s="42" customFormat="1" ht="11.25">
      <c r="A76" s="43" t="s">
        <v>650</v>
      </c>
      <c r="B76" s="46" t="s">
        <v>1468</v>
      </c>
      <c r="C76" s="47" t="s">
        <v>1498</v>
      </c>
      <c r="D76" s="45" t="s">
        <v>650</v>
      </c>
      <c r="E76" s="46" t="s">
        <v>1468</v>
      </c>
      <c r="F76" s="47" t="s">
        <v>1142</v>
      </c>
      <c r="G76" s="45" t="s">
        <v>650</v>
      </c>
      <c r="H76" s="46" t="s">
        <v>1468</v>
      </c>
      <c r="I76" s="47" t="s">
        <v>1499</v>
      </c>
      <c r="J76" s="45" t="s">
        <v>650</v>
      </c>
      <c r="K76" s="46" t="s">
        <v>1440</v>
      </c>
      <c r="L76" s="47" t="s">
        <v>1500</v>
      </c>
      <c r="M76" s="45" t="s">
        <v>650</v>
      </c>
      <c r="N76" s="46" t="s">
        <v>1440</v>
      </c>
      <c r="O76" s="47" t="s">
        <v>1501</v>
      </c>
      <c r="P76" s="45" t="s">
        <v>650</v>
      </c>
      <c r="Q76" s="46" t="s">
        <v>1468</v>
      </c>
      <c r="R76" s="47" t="s">
        <v>844</v>
      </c>
      <c r="S76" s="45" t="s">
        <v>650</v>
      </c>
      <c r="T76" s="46" t="s">
        <v>1468</v>
      </c>
      <c r="U76" s="47" t="s">
        <v>1502</v>
      </c>
      <c r="V76" s="45" t="s">
        <v>650</v>
      </c>
      <c r="W76" s="46" t="s">
        <v>1468</v>
      </c>
      <c r="X76" s="47" t="s">
        <v>1503</v>
      </c>
      <c r="Y76" s="45" t="s">
        <v>650</v>
      </c>
      <c r="Z76" s="46" t="s">
        <v>1468</v>
      </c>
      <c r="AA76" s="47" t="s">
        <v>1504</v>
      </c>
      <c r="AB76" s="45" t="s">
        <v>650</v>
      </c>
      <c r="AC76" s="46" t="s">
        <v>1468</v>
      </c>
      <c r="AD76" s="47" t="s">
        <v>1505</v>
      </c>
      <c r="AE76" s="45" t="s">
        <v>650</v>
      </c>
      <c r="AF76" s="46" t="s">
        <v>1468</v>
      </c>
      <c r="AG76" s="47" t="s">
        <v>1021</v>
      </c>
      <c r="AH76" s="45" t="s">
        <v>650</v>
      </c>
      <c r="AI76" s="46" t="s">
        <v>1420</v>
      </c>
      <c r="AJ76" s="47" t="s">
        <v>1506</v>
      </c>
      <c r="AK76" s="45" t="s">
        <v>650</v>
      </c>
      <c r="AL76" s="46" t="s">
        <v>1420</v>
      </c>
      <c r="AM76" s="47" t="s">
        <v>1507</v>
      </c>
      <c r="AN76" s="45" t="s">
        <v>650</v>
      </c>
      <c r="AO76" s="46" t="s">
        <v>1420</v>
      </c>
      <c r="AP76" s="47" t="s">
        <v>1508</v>
      </c>
      <c r="AQ76" s="45" t="s">
        <v>650</v>
      </c>
      <c r="AR76" s="46" t="s">
        <v>1420</v>
      </c>
      <c r="AS76" s="47" t="s">
        <v>1509</v>
      </c>
      <c r="AT76" s="45" t="s">
        <v>650</v>
      </c>
      <c r="AU76" s="46" t="s">
        <v>1420</v>
      </c>
      <c r="AV76" s="47" t="s">
        <v>1510</v>
      </c>
      <c r="AW76" s="45" t="s">
        <v>650</v>
      </c>
      <c r="AX76" s="46" t="s">
        <v>1420</v>
      </c>
      <c r="AY76" s="47" t="s">
        <v>1511</v>
      </c>
      <c r="AZ76" s="45" t="s">
        <v>650</v>
      </c>
      <c r="BA76" s="46" t="s">
        <v>1420</v>
      </c>
      <c r="BB76" s="47" t="s">
        <v>1512</v>
      </c>
      <c r="BC76" s="45" t="s">
        <v>650</v>
      </c>
      <c r="BD76" s="46" t="s">
        <v>1420</v>
      </c>
      <c r="BE76" s="47" t="s">
        <v>1513</v>
      </c>
      <c r="BF76" s="45" t="s">
        <v>650</v>
      </c>
      <c r="BG76" s="46" t="s">
        <v>1420</v>
      </c>
      <c r="BH76" s="47" t="s">
        <v>1514</v>
      </c>
      <c r="BI76" s="45" t="s">
        <v>650</v>
      </c>
      <c r="BJ76" s="46" t="s">
        <v>1478</v>
      </c>
      <c r="BK76" s="47" t="s">
        <v>2083</v>
      </c>
      <c r="BL76" s="45" t="s">
        <v>650</v>
      </c>
      <c r="BM76" s="46" t="s">
        <v>1478</v>
      </c>
      <c r="BN76" s="47" t="s">
        <v>1515</v>
      </c>
      <c r="BO76" s="45"/>
      <c r="BP76" s="46"/>
      <c r="BQ76" s="47"/>
      <c r="BR76" s="45"/>
      <c r="BS76" s="46"/>
      <c r="BT76" s="47"/>
      <c r="BU76" s="45"/>
      <c r="BV76" s="46"/>
      <c r="BW76" s="47"/>
      <c r="BX76" s="45"/>
      <c r="BY76" s="46"/>
      <c r="BZ76" s="47"/>
      <c r="CA76" s="45"/>
      <c r="CB76" s="46"/>
      <c r="CC76" s="47"/>
      <c r="CD76" s="45"/>
      <c r="CE76" s="46"/>
      <c r="CF76" s="47"/>
      <c r="CG76" s="45"/>
      <c r="CH76" s="46"/>
      <c r="CI76" s="47"/>
      <c r="CJ76" s="45"/>
      <c r="CK76" s="46"/>
      <c r="CL76" s="47"/>
      <c r="CM76" s="45"/>
      <c r="CN76" s="46"/>
      <c r="CO76" s="47"/>
      <c r="CP76" s="45"/>
      <c r="CQ76" s="46"/>
      <c r="CR76" s="47"/>
      <c r="CS76" s="45"/>
      <c r="CT76" s="46"/>
      <c r="CU76" s="47"/>
      <c r="CV76" s="45"/>
      <c r="CW76" s="46"/>
      <c r="CX76" s="47"/>
      <c r="CY76" s="45"/>
      <c r="CZ76" s="46"/>
      <c r="DA76" s="47"/>
      <c r="DB76" s="45"/>
      <c r="DC76" s="46"/>
      <c r="DD76" s="47"/>
      <c r="DE76" s="45"/>
      <c r="DF76" s="46"/>
      <c r="DG76" s="47"/>
      <c r="DH76" s="45"/>
      <c r="DI76" s="46"/>
      <c r="DJ76" s="56"/>
    </row>
    <row r="77" spans="1:114" s="42" customFormat="1" ht="11.25">
      <c r="A77" s="43" t="s">
        <v>685</v>
      </c>
      <c r="B77" s="46" t="s">
        <v>1440</v>
      </c>
      <c r="C77" s="47" t="s">
        <v>1516</v>
      </c>
      <c r="D77" s="45" t="s">
        <v>685</v>
      </c>
      <c r="E77" s="46" t="s">
        <v>1478</v>
      </c>
      <c r="F77" s="47" t="s">
        <v>1517</v>
      </c>
      <c r="G77" s="45" t="s">
        <v>685</v>
      </c>
      <c r="H77" s="46" t="s">
        <v>1478</v>
      </c>
      <c r="I77" s="47" t="s">
        <v>1518</v>
      </c>
      <c r="J77" s="45" t="s">
        <v>685</v>
      </c>
      <c r="K77" s="46" t="s">
        <v>1478</v>
      </c>
      <c r="L77" s="47" t="s">
        <v>1519</v>
      </c>
      <c r="M77" s="45" t="s">
        <v>685</v>
      </c>
      <c r="N77" s="46" t="s">
        <v>1478</v>
      </c>
      <c r="O77" s="47" t="s">
        <v>1520</v>
      </c>
      <c r="P77" s="45" t="s">
        <v>685</v>
      </c>
      <c r="Q77" s="46" t="s">
        <v>1478</v>
      </c>
      <c r="R77" s="47" t="s">
        <v>1503</v>
      </c>
      <c r="S77" s="45" t="s">
        <v>685</v>
      </c>
      <c r="T77" s="46" t="s">
        <v>1478</v>
      </c>
      <c r="U77" s="47" t="s">
        <v>1521</v>
      </c>
      <c r="V77" s="45" t="s">
        <v>685</v>
      </c>
      <c r="W77" s="46" t="s">
        <v>1478</v>
      </c>
      <c r="X77" s="47" t="s">
        <v>1522</v>
      </c>
      <c r="Y77" s="45" t="s">
        <v>685</v>
      </c>
      <c r="Z77" s="46" t="s">
        <v>1478</v>
      </c>
      <c r="AA77" s="47" t="s">
        <v>1523</v>
      </c>
      <c r="AB77" s="45" t="s">
        <v>685</v>
      </c>
      <c r="AC77" s="46" t="s">
        <v>1478</v>
      </c>
      <c r="AD77" s="47" t="s">
        <v>1524</v>
      </c>
      <c r="AE77" s="45" t="s">
        <v>685</v>
      </c>
      <c r="AF77" s="46" t="s">
        <v>1478</v>
      </c>
      <c r="AG77" s="47" t="s">
        <v>2084</v>
      </c>
      <c r="AH77" s="45" t="s">
        <v>685</v>
      </c>
      <c r="AI77" s="46" t="s">
        <v>1478</v>
      </c>
      <c r="AJ77" s="47" t="s">
        <v>1525</v>
      </c>
      <c r="AK77" s="45" t="s">
        <v>685</v>
      </c>
      <c r="AL77" s="46" t="s">
        <v>1478</v>
      </c>
      <c r="AM77" s="47" t="s">
        <v>1526</v>
      </c>
      <c r="AN77" s="45" t="s">
        <v>685</v>
      </c>
      <c r="AO77" s="46" t="s">
        <v>1478</v>
      </c>
      <c r="AP77" s="47" t="s">
        <v>1527</v>
      </c>
      <c r="AQ77" s="45" t="s">
        <v>685</v>
      </c>
      <c r="AR77" s="46" t="s">
        <v>1478</v>
      </c>
      <c r="AS77" s="47" t="s">
        <v>1528</v>
      </c>
      <c r="AT77" s="45" t="s">
        <v>685</v>
      </c>
      <c r="AU77" s="46" t="s">
        <v>1478</v>
      </c>
      <c r="AV77" s="47" t="s">
        <v>1529</v>
      </c>
      <c r="AW77" s="45" t="s">
        <v>685</v>
      </c>
      <c r="AX77" s="46" t="s">
        <v>1478</v>
      </c>
      <c r="AY77" s="47" t="s">
        <v>1530</v>
      </c>
      <c r="AZ77" s="45" t="s">
        <v>685</v>
      </c>
      <c r="BA77" s="46" t="s">
        <v>1478</v>
      </c>
      <c r="BB77" s="47" t="s">
        <v>1531</v>
      </c>
      <c r="BC77" s="45" t="s">
        <v>685</v>
      </c>
      <c r="BD77" s="46" t="s">
        <v>1478</v>
      </c>
      <c r="BE77" s="47" t="s">
        <v>1532</v>
      </c>
      <c r="BF77" s="45" t="s">
        <v>685</v>
      </c>
      <c r="BG77" s="46" t="s">
        <v>1478</v>
      </c>
      <c r="BH77" s="47" t="s">
        <v>1533</v>
      </c>
      <c r="BI77" s="45"/>
      <c r="BJ77" s="46"/>
      <c r="BK77" s="47"/>
      <c r="BL77" s="45"/>
      <c r="BM77" s="46"/>
      <c r="BN77" s="47"/>
      <c r="BO77" s="45"/>
      <c r="BP77" s="46"/>
      <c r="BQ77" s="47"/>
      <c r="BR77" s="45"/>
      <c r="BS77" s="46"/>
      <c r="BT77" s="47"/>
      <c r="BU77" s="45"/>
      <c r="BV77" s="46"/>
      <c r="BW77" s="47"/>
      <c r="BX77" s="45"/>
      <c r="BY77" s="46"/>
      <c r="BZ77" s="47"/>
      <c r="CA77" s="45"/>
      <c r="CB77" s="46"/>
      <c r="CC77" s="47"/>
      <c r="CD77" s="45"/>
      <c r="CE77" s="46"/>
      <c r="CF77" s="47"/>
      <c r="CG77" s="45"/>
      <c r="CH77" s="46"/>
      <c r="CI77" s="47"/>
      <c r="CJ77" s="45"/>
      <c r="CK77" s="46"/>
      <c r="CL77" s="47"/>
      <c r="CM77" s="45"/>
      <c r="CN77" s="46"/>
      <c r="CO77" s="47"/>
      <c r="CP77" s="45"/>
      <c r="CQ77" s="46"/>
      <c r="CR77" s="47"/>
      <c r="CS77" s="45"/>
      <c r="CT77" s="46"/>
      <c r="CU77" s="47"/>
      <c r="CV77" s="45"/>
      <c r="CW77" s="46"/>
      <c r="CX77" s="47"/>
      <c r="CY77" s="45"/>
      <c r="CZ77" s="46"/>
      <c r="DA77" s="47"/>
      <c r="DB77" s="45"/>
      <c r="DC77" s="46"/>
      <c r="DD77" s="47"/>
      <c r="DE77" s="45"/>
      <c r="DF77" s="46"/>
      <c r="DG77" s="47"/>
      <c r="DH77" s="45"/>
      <c r="DI77" s="46"/>
      <c r="DJ77" s="56"/>
    </row>
    <row r="78" spans="1:114" s="42" customFormat="1" ht="11.25">
      <c r="A78" s="43" t="s">
        <v>719</v>
      </c>
      <c r="B78" s="46" t="s">
        <v>1534</v>
      </c>
      <c r="C78" s="47" t="s">
        <v>1360</v>
      </c>
      <c r="D78" s="45" t="s">
        <v>719</v>
      </c>
      <c r="E78" s="46" t="s">
        <v>1534</v>
      </c>
      <c r="F78" s="47" t="s">
        <v>1535</v>
      </c>
      <c r="G78" s="45" t="s">
        <v>719</v>
      </c>
      <c r="H78" s="46" t="s">
        <v>1534</v>
      </c>
      <c r="I78" s="47" t="s">
        <v>1536</v>
      </c>
      <c r="J78" s="45" t="s">
        <v>719</v>
      </c>
      <c r="K78" s="46" t="s">
        <v>1534</v>
      </c>
      <c r="L78" s="47" t="s">
        <v>990</v>
      </c>
      <c r="M78" s="45" t="s">
        <v>719</v>
      </c>
      <c r="N78" s="46" t="s">
        <v>1534</v>
      </c>
      <c r="O78" s="47" t="s">
        <v>1537</v>
      </c>
      <c r="P78" s="45" t="s">
        <v>719</v>
      </c>
      <c r="Q78" s="46" t="s">
        <v>1534</v>
      </c>
      <c r="R78" s="47" t="s">
        <v>1538</v>
      </c>
      <c r="S78" s="45" t="s">
        <v>719</v>
      </c>
      <c r="T78" s="46" t="s">
        <v>1534</v>
      </c>
      <c r="U78" s="47" t="s">
        <v>1539</v>
      </c>
      <c r="V78" s="45" t="s">
        <v>719</v>
      </c>
      <c r="W78" s="46" t="s">
        <v>1534</v>
      </c>
      <c r="X78" s="47" t="s">
        <v>1540</v>
      </c>
      <c r="Y78" s="45"/>
      <c r="Z78" s="46"/>
      <c r="AA78" s="47"/>
      <c r="AB78" s="45"/>
      <c r="AC78" s="46"/>
      <c r="AD78" s="47"/>
      <c r="AE78" s="45"/>
      <c r="AF78" s="46"/>
      <c r="AG78" s="47"/>
      <c r="AH78" s="45"/>
      <c r="AI78" s="46"/>
      <c r="AJ78" s="47"/>
      <c r="AK78" s="45"/>
      <c r="AL78" s="46"/>
      <c r="AM78" s="47"/>
      <c r="AN78" s="45"/>
      <c r="AO78" s="46"/>
      <c r="AP78" s="47"/>
      <c r="AQ78" s="45"/>
      <c r="AR78" s="46"/>
      <c r="AS78" s="47"/>
      <c r="AT78" s="45"/>
      <c r="AU78" s="46"/>
      <c r="AV78" s="47"/>
      <c r="AW78" s="45"/>
      <c r="AX78" s="46"/>
      <c r="AY78" s="47"/>
      <c r="AZ78" s="45"/>
      <c r="BA78" s="46"/>
      <c r="BB78" s="47"/>
      <c r="BC78" s="45"/>
      <c r="BD78" s="46"/>
      <c r="BE78" s="47"/>
      <c r="BF78" s="45"/>
      <c r="BG78" s="46"/>
      <c r="BH78" s="47"/>
      <c r="BI78" s="45"/>
      <c r="BJ78" s="46"/>
      <c r="BK78" s="47"/>
      <c r="BL78" s="45"/>
      <c r="BM78" s="46"/>
      <c r="BN78" s="47"/>
      <c r="BO78" s="45"/>
      <c r="BP78" s="46"/>
      <c r="BQ78" s="47"/>
      <c r="BR78" s="45"/>
      <c r="BS78" s="46"/>
      <c r="BT78" s="47"/>
      <c r="BU78" s="45"/>
      <c r="BV78" s="46"/>
      <c r="BW78" s="47"/>
      <c r="BX78" s="45"/>
      <c r="BY78" s="46"/>
      <c r="BZ78" s="47"/>
      <c r="CA78" s="45"/>
      <c r="CB78" s="46"/>
      <c r="CC78" s="47"/>
      <c r="CD78" s="45"/>
      <c r="CE78" s="46"/>
      <c r="CF78" s="47"/>
      <c r="CG78" s="45"/>
      <c r="CH78" s="46"/>
      <c r="CI78" s="47"/>
      <c r="CJ78" s="45"/>
      <c r="CK78" s="46"/>
      <c r="CL78" s="47"/>
      <c r="CM78" s="45"/>
      <c r="CN78" s="46"/>
      <c r="CO78" s="47"/>
      <c r="CP78" s="45"/>
      <c r="CQ78" s="46"/>
      <c r="CR78" s="47"/>
      <c r="CS78" s="45"/>
      <c r="CT78" s="46"/>
      <c r="CU78" s="47"/>
      <c r="CV78" s="45"/>
      <c r="CW78" s="46"/>
      <c r="CX78" s="47"/>
      <c r="CY78" s="45"/>
      <c r="CZ78" s="46"/>
      <c r="DA78" s="47"/>
      <c r="DB78" s="45"/>
      <c r="DC78" s="46"/>
      <c r="DD78" s="47"/>
      <c r="DE78" s="45"/>
      <c r="DF78" s="46"/>
      <c r="DG78" s="47"/>
      <c r="DH78" s="45"/>
      <c r="DI78" s="46"/>
      <c r="DJ78" s="5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163"/>
  <sheetViews>
    <sheetView workbookViewId="0" topLeftCell="A1">
      <selection activeCell="A1" sqref="A1"/>
    </sheetView>
  </sheetViews>
  <sheetFormatPr defaultColWidth="9.00390625" defaultRowHeight="12.75"/>
  <cols>
    <col min="1" max="1" width="6.25390625" style="6" bestFit="1" customWidth="1"/>
    <col min="2" max="2" width="9.625" style="6" customWidth="1"/>
    <col min="3" max="3" width="19.25390625" style="7" bestFit="1" customWidth="1"/>
    <col min="4" max="4" width="12.75390625" style="7" bestFit="1" customWidth="1"/>
    <col min="5" max="5" width="21.625" style="7" bestFit="1" customWidth="1"/>
    <col min="6" max="6" width="9.75390625" style="6" bestFit="1" customWidth="1"/>
    <col min="7" max="7" width="7.125" style="6" bestFit="1" customWidth="1"/>
    <col min="8" max="8" width="8.00390625" style="6" bestFit="1" customWidth="1"/>
    <col min="9" max="10" width="6.875" style="6" bestFit="1" customWidth="1"/>
    <col min="11" max="11" width="8.375" style="7" bestFit="1" customWidth="1"/>
    <col min="12" max="12" width="9.75390625" style="7" bestFit="1" customWidth="1"/>
    <col min="13" max="13" width="8.125" style="7" bestFit="1" customWidth="1"/>
    <col min="14" max="59" width="7.375" style="7" bestFit="1" customWidth="1"/>
    <col min="60" max="16384" width="9.125" style="7" customWidth="1"/>
  </cols>
  <sheetData>
    <row r="1" spans="1:10" s="5" customFormat="1" ht="21">
      <c r="A1" s="18" t="s">
        <v>2</v>
      </c>
      <c r="B1" s="18" t="s">
        <v>404</v>
      </c>
      <c r="C1" s="18" t="s">
        <v>405</v>
      </c>
      <c r="D1" s="18" t="s">
        <v>5</v>
      </c>
      <c r="E1" s="18" t="s">
        <v>6</v>
      </c>
      <c r="F1" s="24" t="s">
        <v>406</v>
      </c>
      <c r="G1" s="32" t="s">
        <v>58</v>
      </c>
      <c r="H1" s="33" t="s">
        <v>59</v>
      </c>
      <c r="I1" s="30" t="s">
        <v>414</v>
      </c>
      <c r="J1" s="18" t="s">
        <v>408</v>
      </c>
    </row>
    <row r="2" spans="1:15" ht="10.5">
      <c r="A2" s="19">
        <v>1</v>
      </c>
      <c r="B2" s="20">
        <v>1</v>
      </c>
      <c r="C2" s="21" t="s">
        <v>60</v>
      </c>
      <c r="D2" s="21" t="s">
        <v>61</v>
      </c>
      <c r="E2" s="21" t="s">
        <v>62</v>
      </c>
      <c r="F2" s="26" t="s">
        <v>409</v>
      </c>
      <c r="G2" s="34">
        <v>0.01986111111111111</v>
      </c>
      <c r="H2" s="35">
        <v>0.02150270061728395</v>
      </c>
      <c r="I2" s="31">
        <v>6</v>
      </c>
      <c r="J2" s="19">
        <v>11</v>
      </c>
      <c r="K2" s="8"/>
      <c r="L2" s="8"/>
      <c r="M2" s="8"/>
      <c r="N2" s="8"/>
      <c r="O2" s="8"/>
    </row>
    <row r="3" spans="1:15" ht="10.5">
      <c r="A3" s="19">
        <v>2</v>
      </c>
      <c r="B3" s="20">
        <v>1</v>
      </c>
      <c r="C3" s="21" t="s">
        <v>68</v>
      </c>
      <c r="D3" s="21" t="s">
        <v>69</v>
      </c>
      <c r="E3" s="21" t="s">
        <v>62</v>
      </c>
      <c r="F3" s="26" t="s">
        <v>409</v>
      </c>
      <c r="G3" s="34">
        <v>0.019918981481481482</v>
      </c>
      <c r="H3" s="35">
        <v>0.022716435185185187</v>
      </c>
      <c r="I3" s="31">
        <v>10</v>
      </c>
      <c r="J3" s="19">
        <v>11</v>
      </c>
      <c r="K3" s="8"/>
      <c r="L3" s="8"/>
      <c r="M3" s="8"/>
      <c r="N3" s="8"/>
      <c r="O3" s="8"/>
    </row>
    <row r="4" spans="1:15" ht="10.5">
      <c r="A4" s="19">
        <v>3</v>
      </c>
      <c r="B4" s="20">
        <v>1</v>
      </c>
      <c r="C4" s="21" t="s">
        <v>191</v>
      </c>
      <c r="D4" s="21" t="s">
        <v>192</v>
      </c>
      <c r="E4" s="21" t="s">
        <v>185</v>
      </c>
      <c r="F4" s="25" t="s">
        <v>410</v>
      </c>
      <c r="G4" s="34">
        <v>0.019953703703703706</v>
      </c>
      <c r="H4" s="35">
        <v>0.022543402777777777</v>
      </c>
      <c r="I4" s="31">
        <v>8</v>
      </c>
      <c r="J4" s="19">
        <v>12</v>
      </c>
      <c r="K4" s="8"/>
      <c r="L4" s="8"/>
      <c r="M4" s="8"/>
      <c r="N4" s="8"/>
      <c r="O4" s="8"/>
    </row>
    <row r="5" spans="1:15" ht="10.5">
      <c r="A5" s="19">
        <v>4</v>
      </c>
      <c r="B5" s="20">
        <v>1</v>
      </c>
      <c r="C5" s="21" t="s">
        <v>298</v>
      </c>
      <c r="D5" s="21" t="s">
        <v>299</v>
      </c>
      <c r="E5" s="21" t="s">
        <v>297</v>
      </c>
      <c r="F5" s="27" t="s">
        <v>411</v>
      </c>
      <c r="G5" s="34">
        <v>0.02003472222222222</v>
      </c>
      <c r="H5" s="35">
        <v>0.024958333333333325</v>
      </c>
      <c r="I5" s="31">
        <v>15</v>
      </c>
      <c r="J5" s="19">
        <v>19</v>
      </c>
      <c r="K5" s="8"/>
      <c r="L5" s="8"/>
      <c r="M5" s="8"/>
      <c r="N5" s="8"/>
      <c r="O5" s="8"/>
    </row>
    <row r="6" spans="1:15" ht="10.5">
      <c r="A6" s="19">
        <v>5</v>
      </c>
      <c r="B6" s="20">
        <v>1</v>
      </c>
      <c r="C6" s="21" t="s">
        <v>295</v>
      </c>
      <c r="D6" s="21" t="s">
        <v>296</v>
      </c>
      <c r="E6" s="21" t="s">
        <v>297</v>
      </c>
      <c r="F6" s="27" t="s">
        <v>411</v>
      </c>
      <c r="G6" s="34">
        <v>0.02013888888888889</v>
      </c>
      <c r="H6" s="35">
        <v>0.02509920634920635</v>
      </c>
      <c r="I6" s="31">
        <v>14</v>
      </c>
      <c r="J6" s="19">
        <v>19</v>
      </c>
      <c r="K6" s="8"/>
      <c r="L6" s="8"/>
      <c r="M6" s="8"/>
      <c r="N6" s="8"/>
      <c r="O6" s="8"/>
    </row>
    <row r="7" spans="1:15" ht="10.5">
      <c r="A7" s="19">
        <v>6</v>
      </c>
      <c r="B7" s="20">
        <v>1</v>
      </c>
      <c r="C7" s="21" t="s">
        <v>65</v>
      </c>
      <c r="D7" s="21" t="s">
        <v>66</v>
      </c>
      <c r="E7" s="21" t="s">
        <v>62</v>
      </c>
      <c r="F7" s="26" t="s">
        <v>409</v>
      </c>
      <c r="G7" s="34">
        <v>0.02025462962962963</v>
      </c>
      <c r="H7" s="35">
        <v>0.022065972222222223</v>
      </c>
      <c r="I7" s="31">
        <v>8</v>
      </c>
      <c r="J7" s="19">
        <v>9</v>
      </c>
      <c r="K7" s="8"/>
      <c r="L7" s="8"/>
      <c r="M7" s="8"/>
      <c r="N7" s="8"/>
      <c r="O7" s="8"/>
    </row>
    <row r="8" spans="1:15" ht="10.5">
      <c r="A8" s="19">
        <v>7</v>
      </c>
      <c r="B8" s="20">
        <v>1</v>
      </c>
      <c r="C8" s="21" t="s">
        <v>71</v>
      </c>
      <c r="D8" s="21" t="s">
        <v>72</v>
      </c>
      <c r="E8" s="21" t="s">
        <v>62</v>
      </c>
      <c r="F8" s="26" t="s">
        <v>409</v>
      </c>
      <c r="G8" s="34">
        <v>0.02065972222222222</v>
      </c>
      <c r="H8" s="35">
        <v>0.02341001157407407</v>
      </c>
      <c r="I8" s="31">
        <v>8</v>
      </c>
      <c r="J8" s="19">
        <v>12</v>
      </c>
      <c r="K8" s="8"/>
      <c r="L8" s="8"/>
      <c r="M8" s="8"/>
      <c r="N8" s="8"/>
      <c r="O8" s="8"/>
    </row>
    <row r="9" spans="1:15" ht="10.5">
      <c r="A9" s="19">
        <v>8</v>
      </c>
      <c r="B9" s="20">
        <v>2</v>
      </c>
      <c r="C9" s="21" t="s">
        <v>78</v>
      </c>
      <c r="D9" s="21"/>
      <c r="E9" s="21" t="s">
        <v>76</v>
      </c>
      <c r="F9" s="26" t="s">
        <v>409</v>
      </c>
      <c r="G9" s="34">
        <v>0.02071759259259259</v>
      </c>
      <c r="H9" s="35">
        <v>0.022570891203703702</v>
      </c>
      <c r="I9" s="31">
        <v>8</v>
      </c>
      <c r="J9" s="19">
        <v>11</v>
      </c>
      <c r="K9" s="8"/>
      <c r="L9" s="8"/>
      <c r="M9" s="8"/>
      <c r="N9" s="8"/>
      <c r="O9" s="8"/>
    </row>
    <row r="10" spans="1:15" ht="10.5">
      <c r="A10" s="19">
        <v>9</v>
      </c>
      <c r="B10" s="20">
        <v>2</v>
      </c>
      <c r="C10" s="21" t="s">
        <v>203</v>
      </c>
      <c r="D10" s="21" t="s">
        <v>415</v>
      </c>
      <c r="E10" s="21" t="s">
        <v>196</v>
      </c>
      <c r="F10" s="25" t="s">
        <v>410</v>
      </c>
      <c r="G10" s="34">
        <v>0.02071759259259259</v>
      </c>
      <c r="H10" s="35">
        <v>0.024565329218106995</v>
      </c>
      <c r="I10" s="31">
        <v>9</v>
      </c>
      <c r="J10" s="19">
        <v>12</v>
      </c>
      <c r="K10" s="8"/>
      <c r="L10" s="8"/>
      <c r="M10" s="8"/>
      <c r="N10" s="8"/>
      <c r="O10" s="8"/>
    </row>
    <row r="11" spans="1:15" ht="10.5">
      <c r="A11" s="19">
        <v>10</v>
      </c>
      <c r="B11" s="20">
        <v>1</v>
      </c>
      <c r="C11" s="21" t="s">
        <v>186</v>
      </c>
      <c r="D11" s="21" t="s">
        <v>187</v>
      </c>
      <c r="E11" s="21" t="s">
        <v>185</v>
      </c>
      <c r="F11" s="25" t="s">
        <v>410</v>
      </c>
      <c r="G11" s="34">
        <v>0.020775462962962964</v>
      </c>
      <c r="H11" s="35">
        <v>0.0228978587962963</v>
      </c>
      <c r="I11" s="31">
        <v>8</v>
      </c>
      <c r="J11" s="19">
        <v>11</v>
      </c>
      <c r="K11" s="8"/>
      <c r="L11" s="8"/>
      <c r="M11" s="8"/>
      <c r="N11" s="8"/>
      <c r="O11" s="8"/>
    </row>
    <row r="12" spans="1:15" ht="10.5">
      <c r="A12" s="19">
        <v>11</v>
      </c>
      <c r="B12" s="20">
        <v>2</v>
      </c>
      <c r="C12" s="21" t="s">
        <v>74</v>
      </c>
      <c r="D12" s="21" t="s">
        <v>75</v>
      </c>
      <c r="E12" s="21" t="s">
        <v>76</v>
      </c>
      <c r="F12" s="26" t="s">
        <v>409</v>
      </c>
      <c r="G12" s="34">
        <v>0.02079861111111111</v>
      </c>
      <c r="H12" s="35">
        <v>0.02253038194444444</v>
      </c>
      <c r="I12" s="31">
        <v>8</v>
      </c>
      <c r="J12" s="19">
        <v>11</v>
      </c>
      <c r="K12" s="8"/>
      <c r="L12" s="8"/>
      <c r="M12" s="8"/>
      <c r="N12" s="8"/>
      <c r="O12" s="8"/>
    </row>
    <row r="13" spans="1:15" ht="10.5">
      <c r="A13" s="19">
        <v>12</v>
      </c>
      <c r="B13" s="20">
        <v>1</v>
      </c>
      <c r="C13" s="21" t="s">
        <v>183</v>
      </c>
      <c r="D13" s="21" t="s">
        <v>184</v>
      </c>
      <c r="E13" s="21" t="s">
        <v>185</v>
      </c>
      <c r="F13" s="25" t="s">
        <v>410</v>
      </c>
      <c r="G13" s="34">
        <v>0.020833333333333332</v>
      </c>
      <c r="H13" s="35">
        <v>0.02306568287037037</v>
      </c>
      <c r="I13" s="31">
        <v>8</v>
      </c>
      <c r="J13" s="19">
        <v>12</v>
      </c>
      <c r="K13" s="8"/>
      <c r="L13" s="8"/>
      <c r="M13" s="8"/>
      <c r="N13" s="8"/>
      <c r="O13" s="8"/>
    </row>
    <row r="14" spans="1:15" ht="10.5">
      <c r="A14" s="19">
        <v>13</v>
      </c>
      <c r="B14" s="20">
        <v>2</v>
      </c>
      <c r="C14" s="21" t="s">
        <v>194</v>
      </c>
      <c r="D14" s="21" t="s">
        <v>195</v>
      </c>
      <c r="E14" s="21" t="s">
        <v>196</v>
      </c>
      <c r="F14" s="25" t="s">
        <v>410</v>
      </c>
      <c r="G14" s="34">
        <v>0.020844907407407406</v>
      </c>
      <c r="H14" s="35">
        <v>0.022473544973544972</v>
      </c>
      <c r="I14" s="31">
        <v>7</v>
      </c>
      <c r="J14" s="19">
        <v>10</v>
      </c>
      <c r="K14" s="8"/>
      <c r="L14" s="8"/>
      <c r="M14" s="8"/>
      <c r="N14" s="8"/>
      <c r="O14" s="8"/>
    </row>
    <row r="15" spans="1:15" ht="10.5">
      <c r="A15" s="19">
        <v>14</v>
      </c>
      <c r="B15" s="20">
        <v>2</v>
      </c>
      <c r="C15" s="21" t="s">
        <v>303</v>
      </c>
      <c r="D15" s="21" t="s">
        <v>304</v>
      </c>
      <c r="E15" s="21" t="s">
        <v>302</v>
      </c>
      <c r="F15" s="27" t="s">
        <v>411</v>
      </c>
      <c r="G15" s="34">
        <v>0.020844907407407406</v>
      </c>
      <c r="H15" s="35">
        <v>0.024994598765432103</v>
      </c>
      <c r="I15" s="31">
        <v>15</v>
      </c>
      <c r="J15" s="19">
        <v>19</v>
      </c>
      <c r="K15" s="8"/>
      <c r="L15" s="8"/>
      <c r="M15" s="8"/>
      <c r="N15" s="8"/>
      <c r="O15" s="8"/>
    </row>
    <row r="16" spans="1:15" ht="10.5">
      <c r="A16" s="19">
        <v>15</v>
      </c>
      <c r="B16" s="19">
        <v>4</v>
      </c>
      <c r="C16" s="21" t="s">
        <v>221</v>
      </c>
      <c r="D16" s="21" t="s">
        <v>222</v>
      </c>
      <c r="E16" s="21" t="s">
        <v>217</v>
      </c>
      <c r="F16" s="25" t="s">
        <v>410</v>
      </c>
      <c r="G16" s="34">
        <v>0.02085648148148148</v>
      </c>
      <c r="H16" s="35">
        <v>0.02298482510288066</v>
      </c>
      <c r="I16" s="31">
        <v>9</v>
      </c>
      <c r="J16" s="19">
        <v>11</v>
      </c>
      <c r="K16" s="8"/>
      <c r="L16" s="8"/>
      <c r="M16" s="8"/>
      <c r="N16" s="8"/>
      <c r="O16" s="8"/>
    </row>
    <row r="17" spans="1:15" ht="10.5">
      <c r="A17" s="19">
        <v>16</v>
      </c>
      <c r="B17" s="20">
        <v>2</v>
      </c>
      <c r="C17" s="21" t="s">
        <v>79</v>
      </c>
      <c r="D17" s="21"/>
      <c r="E17" s="21" t="s">
        <v>76</v>
      </c>
      <c r="F17" s="26" t="s">
        <v>409</v>
      </c>
      <c r="G17" s="34">
        <v>0.020972222222222222</v>
      </c>
      <c r="H17" s="35">
        <v>0.022357804232804233</v>
      </c>
      <c r="I17" s="31">
        <v>7</v>
      </c>
      <c r="J17" s="19">
        <v>10</v>
      </c>
      <c r="K17" s="8"/>
      <c r="L17" s="8"/>
      <c r="M17" s="8"/>
      <c r="N17" s="8"/>
      <c r="O17" s="8"/>
    </row>
    <row r="18" spans="1:15" ht="10.5">
      <c r="A18" s="19">
        <v>17</v>
      </c>
      <c r="B18" s="20">
        <v>2</v>
      </c>
      <c r="C18" s="21" t="s">
        <v>200</v>
      </c>
      <c r="D18" s="21" t="s">
        <v>201</v>
      </c>
      <c r="E18" s="21" t="s">
        <v>196</v>
      </c>
      <c r="F18" s="25" t="s">
        <v>410</v>
      </c>
      <c r="G18" s="34">
        <v>0.021388888888888888</v>
      </c>
      <c r="H18" s="35">
        <v>0.022797619047619046</v>
      </c>
      <c r="I18" s="31">
        <v>7</v>
      </c>
      <c r="J18" s="19">
        <v>11</v>
      </c>
      <c r="K18" s="8"/>
      <c r="L18" s="8"/>
      <c r="M18" s="8"/>
      <c r="N18" s="8"/>
      <c r="O18" s="8"/>
    </row>
    <row r="19" spans="1:15" ht="10.5">
      <c r="A19" s="19">
        <v>18</v>
      </c>
      <c r="B19" s="20">
        <v>3</v>
      </c>
      <c r="C19" s="21" t="s">
        <v>209</v>
      </c>
      <c r="D19" s="21" t="s">
        <v>210</v>
      </c>
      <c r="E19" s="21" t="s">
        <v>207</v>
      </c>
      <c r="F19" s="25" t="s">
        <v>410</v>
      </c>
      <c r="G19" s="34">
        <v>0.021423611111111112</v>
      </c>
      <c r="H19" s="35">
        <v>0.02349867724867725</v>
      </c>
      <c r="I19" s="31">
        <v>7</v>
      </c>
      <c r="J19" s="19">
        <v>10</v>
      </c>
      <c r="K19" s="8"/>
      <c r="L19" s="8"/>
      <c r="M19" s="8"/>
      <c r="N19" s="8"/>
      <c r="O19" s="8"/>
    </row>
    <row r="20" spans="1:15" ht="10.5">
      <c r="A20" s="19">
        <v>19</v>
      </c>
      <c r="B20" s="20">
        <v>3</v>
      </c>
      <c r="C20" s="21" t="s">
        <v>90</v>
      </c>
      <c r="D20" s="21" t="s">
        <v>91</v>
      </c>
      <c r="E20" s="21" t="s">
        <v>84</v>
      </c>
      <c r="F20" s="26" t="s">
        <v>409</v>
      </c>
      <c r="G20" s="34">
        <v>0.021666666666666667</v>
      </c>
      <c r="H20" s="35">
        <v>0.023583002645502647</v>
      </c>
      <c r="I20" s="31">
        <v>7</v>
      </c>
      <c r="J20" s="19">
        <v>10</v>
      </c>
      <c r="K20" s="8"/>
      <c r="L20" s="8"/>
      <c r="M20" s="8"/>
      <c r="N20" s="8"/>
      <c r="O20" s="8"/>
    </row>
    <row r="21" spans="1:15" ht="10.5">
      <c r="A21" s="19">
        <v>20</v>
      </c>
      <c r="B21" s="20">
        <v>3</v>
      </c>
      <c r="C21" s="21" t="s">
        <v>82</v>
      </c>
      <c r="D21" s="21" t="s">
        <v>83</v>
      </c>
      <c r="E21" s="21" t="s">
        <v>84</v>
      </c>
      <c r="F21" s="26" t="s">
        <v>409</v>
      </c>
      <c r="G21" s="34">
        <v>0.021689814814814815</v>
      </c>
      <c r="H21" s="35">
        <v>0.023824588477366255</v>
      </c>
      <c r="I21" s="31">
        <v>9</v>
      </c>
      <c r="J21" s="19">
        <v>11</v>
      </c>
      <c r="K21" s="8"/>
      <c r="L21" s="8"/>
      <c r="M21" s="8"/>
      <c r="N21" s="8"/>
      <c r="O21" s="8"/>
    </row>
    <row r="22" spans="1:15" ht="10.5">
      <c r="A22" s="19">
        <v>21</v>
      </c>
      <c r="B22" s="20">
        <v>3</v>
      </c>
      <c r="C22" s="21" t="s">
        <v>205</v>
      </c>
      <c r="D22" s="21" t="s">
        <v>206</v>
      </c>
      <c r="E22" s="21" t="s">
        <v>207</v>
      </c>
      <c r="F22" s="25" t="s">
        <v>410</v>
      </c>
      <c r="G22" s="34">
        <v>0.02170138888888889</v>
      </c>
      <c r="H22" s="35">
        <v>0.023776041666666668</v>
      </c>
      <c r="I22" s="31">
        <v>8</v>
      </c>
      <c r="J22" s="19">
        <v>11</v>
      </c>
      <c r="K22" s="8"/>
      <c r="L22" s="8"/>
      <c r="M22" s="8"/>
      <c r="N22" s="8"/>
      <c r="O22" s="8"/>
    </row>
    <row r="23" spans="1:15" ht="10.5">
      <c r="A23" s="19">
        <v>22</v>
      </c>
      <c r="B23" s="20">
        <v>3</v>
      </c>
      <c r="C23" s="21" t="s">
        <v>308</v>
      </c>
      <c r="D23" s="21" t="s">
        <v>309</v>
      </c>
      <c r="E23" s="21" t="s">
        <v>307</v>
      </c>
      <c r="F23" s="27" t="s">
        <v>411</v>
      </c>
      <c r="G23" s="34">
        <v>0.021736111111111112</v>
      </c>
      <c r="H23" s="35">
        <v>0.02617076210826211</v>
      </c>
      <c r="I23" s="31">
        <v>13</v>
      </c>
      <c r="J23" s="19">
        <v>18</v>
      </c>
      <c r="K23" s="8"/>
      <c r="L23" s="8"/>
      <c r="M23" s="8"/>
      <c r="N23" s="8"/>
      <c r="O23" s="8"/>
    </row>
    <row r="24" spans="1:15" ht="10.5">
      <c r="A24" s="19">
        <v>23</v>
      </c>
      <c r="B24" s="20">
        <v>2</v>
      </c>
      <c r="C24" s="21" t="s">
        <v>300</v>
      </c>
      <c r="D24" s="21" t="s">
        <v>301</v>
      </c>
      <c r="E24" s="21" t="s">
        <v>302</v>
      </c>
      <c r="F24" s="27" t="s">
        <v>411</v>
      </c>
      <c r="G24" s="34">
        <v>0.021747685185185186</v>
      </c>
      <c r="H24" s="35">
        <v>0.026960978835978835</v>
      </c>
      <c r="I24" s="31">
        <v>14</v>
      </c>
      <c r="J24" s="19">
        <v>18</v>
      </c>
      <c r="K24" s="8"/>
      <c r="L24" s="8"/>
      <c r="M24" s="8"/>
      <c r="N24" s="8"/>
      <c r="O24" s="8"/>
    </row>
    <row r="25" spans="1:15" ht="10.5">
      <c r="A25" s="19">
        <v>24</v>
      </c>
      <c r="B25" s="19">
        <v>5</v>
      </c>
      <c r="C25" s="21" t="s">
        <v>230</v>
      </c>
      <c r="D25" s="21" t="s">
        <v>97</v>
      </c>
      <c r="E25" s="21" t="s">
        <v>227</v>
      </c>
      <c r="F25" s="25" t="s">
        <v>410</v>
      </c>
      <c r="G25" s="34">
        <v>0.02189814814814815</v>
      </c>
      <c r="H25" s="35">
        <v>0.024972511574074072</v>
      </c>
      <c r="I25" s="31">
        <v>8</v>
      </c>
      <c r="J25" s="19">
        <v>11</v>
      </c>
      <c r="K25" s="8"/>
      <c r="L25" s="8"/>
      <c r="M25" s="8"/>
      <c r="N25" s="8"/>
      <c r="O25" s="8"/>
    </row>
    <row r="26" spans="1:15" ht="10.5">
      <c r="A26" s="19">
        <v>25</v>
      </c>
      <c r="B26" s="19">
        <v>7</v>
      </c>
      <c r="C26" s="21" t="s">
        <v>245</v>
      </c>
      <c r="D26" s="21" t="s">
        <v>159</v>
      </c>
      <c r="E26" s="22">
        <v>0.3194444444444445</v>
      </c>
      <c r="F26" s="25" t="s">
        <v>410</v>
      </c>
      <c r="G26" s="34">
        <v>0.021909722222222223</v>
      </c>
      <c r="H26" s="35">
        <v>0.023657407407407405</v>
      </c>
      <c r="I26" s="31">
        <v>8</v>
      </c>
      <c r="J26" s="19">
        <v>11</v>
      </c>
      <c r="K26" s="8"/>
      <c r="L26" s="8"/>
      <c r="M26" s="8"/>
      <c r="N26" s="8"/>
      <c r="O26" s="8"/>
    </row>
    <row r="27" spans="1:15" ht="10.5">
      <c r="A27" s="19">
        <v>26</v>
      </c>
      <c r="B27" s="19">
        <v>4</v>
      </c>
      <c r="C27" s="21" t="s">
        <v>95</v>
      </c>
      <c r="D27" s="21"/>
      <c r="E27" s="21" t="s">
        <v>94</v>
      </c>
      <c r="F27" s="26" t="s">
        <v>409</v>
      </c>
      <c r="G27" s="34">
        <v>0.021956018518518517</v>
      </c>
      <c r="H27" s="35">
        <v>0.024796626984126983</v>
      </c>
      <c r="I27" s="31">
        <v>7</v>
      </c>
      <c r="J27" s="19">
        <v>9</v>
      </c>
      <c r="K27" s="8"/>
      <c r="L27" s="8"/>
      <c r="M27" s="8"/>
      <c r="N27" s="8"/>
      <c r="O27" s="8"/>
    </row>
    <row r="28" spans="1:15" ht="10.5">
      <c r="A28" s="19">
        <v>27</v>
      </c>
      <c r="B28" s="19">
        <v>8</v>
      </c>
      <c r="C28" s="21" t="s">
        <v>252</v>
      </c>
      <c r="D28" s="21" t="s">
        <v>253</v>
      </c>
      <c r="E28" s="21" t="s">
        <v>249</v>
      </c>
      <c r="F28" s="25" t="s">
        <v>410</v>
      </c>
      <c r="G28" s="34">
        <v>0.021979166666666664</v>
      </c>
      <c r="H28" s="35">
        <v>0.024422949735449735</v>
      </c>
      <c r="I28" s="31">
        <v>7</v>
      </c>
      <c r="J28" s="19">
        <v>10</v>
      </c>
      <c r="K28" s="8"/>
      <c r="L28" s="8"/>
      <c r="M28" s="8"/>
      <c r="N28" s="8"/>
      <c r="O28" s="8"/>
    </row>
    <row r="29" spans="1:15" ht="10.5">
      <c r="A29" s="19">
        <v>28</v>
      </c>
      <c r="B29" s="19">
        <v>4</v>
      </c>
      <c r="C29" s="21" t="s">
        <v>99</v>
      </c>
      <c r="D29" s="21"/>
      <c r="E29" s="21" t="s">
        <v>94</v>
      </c>
      <c r="F29" s="26" t="s">
        <v>409</v>
      </c>
      <c r="G29" s="34">
        <v>0.02200231481481482</v>
      </c>
      <c r="H29" s="35">
        <v>0.025033068783068785</v>
      </c>
      <c r="I29" s="31">
        <v>7</v>
      </c>
      <c r="J29" s="19">
        <v>10</v>
      </c>
      <c r="K29" s="8"/>
      <c r="L29" s="8"/>
      <c r="M29" s="8"/>
      <c r="N29" s="8"/>
      <c r="O29" s="8"/>
    </row>
    <row r="30" spans="1:15" ht="10.5">
      <c r="A30" s="19">
        <v>29</v>
      </c>
      <c r="B30" s="20">
        <v>3</v>
      </c>
      <c r="C30" s="21" t="s">
        <v>212</v>
      </c>
      <c r="D30" s="21"/>
      <c r="E30" s="21" t="s">
        <v>207</v>
      </c>
      <c r="F30" s="25" t="s">
        <v>410</v>
      </c>
      <c r="G30" s="34">
        <v>0.022083333333333333</v>
      </c>
      <c r="H30" s="35">
        <v>0.024111689814814815</v>
      </c>
      <c r="I30" s="31">
        <v>8</v>
      </c>
      <c r="J30" s="19">
        <v>11</v>
      </c>
      <c r="K30" s="8"/>
      <c r="L30" s="8"/>
      <c r="M30" s="8"/>
      <c r="N30" s="8"/>
      <c r="O30" s="8"/>
    </row>
    <row r="31" spans="1:15" ht="10.5">
      <c r="A31" s="19">
        <v>30</v>
      </c>
      <c r="B31" s="19">
        <v>6</v>
      </c>
      <c r="C31" s="21" t="s">
        <v>238</v>
      </c>
      <c r="D31" s="21" t="s">
        <v>239</v>
      </c>
      <c r="E31" s="21" t="s">
        <v>234</v>
      </c>
      <c r="F31" s="25" t="s">
        <v>410</v>
      </c>
      <c r="G31" s="34">
        <v>0.02221064814814815</v>
      </c>
      <c r="H31" s="35">
        <v>0.024662698412698414</v>
      </c>
      <c r="I31" s="31">
        <v>7</v>
      </c>
      <c r="J31" s="19">
        <v>10</v>
      </c>
      <c r="K31" s="8"/>
      <c r="L31" s="8"/>
      <c r="M31" s="8"/>
      <c r="N31" s="8"/>
      <c r="O31" s="8"/>
    </row>
    <row r="32" spans="1:15" ht="10.5">
      <c r="A32" s="19">
        <v>31</v>
      </c>
      <c r="B32" s="20">
        <v>2</v>
      </c>
      <c r="C32" s="21" t="s">
        <v>81</v>
      </c>
      <c r="D32" s="21"/>
      <c r="E32" s="21" t="s">
        <v>76</v>
      </c>
      <c r="F32" s="26" t="s">
        <v>409</v>
      </c>
      <c r="G32" s="34">
        <v>0.02225694444444444</v>
      </c>
      <c r="H32" s="35">
        <v>0.024429976851851852</v>
      </c>
      <c r="I32" s="31">
        <v>8</v>
      </c>
      <c r="J32" s="19">
        <v>10</v>
      </c>
      <c r="K32" s="8"/>
      <c r="L32" s="8"/>
      <c r="M32" s="8"/>
      <c r="N32" s="8"/>
      <c r="O32" s="8"/>
    </row>
    <row r="33" spans="1:15" ht="10.5">
      <c r="A33" s="19">
        <v>32</v>
      </c>
      <c r="B33" s="19">
        <v>6</v>
      </c>
      <c r="C33" s="21" t="s">
        <v>236</v>
      </c>
      <c r="D33" s="21" t="s">
        <v>237</v>
      </c>
      <c r="E33" s="21" t="s">
        <v>234</v>
      </c>
      <c r="F33" s="25" t="s">
        <v>410</v>
      </c>
      <c r="G33" s="34">
        <v>0.022361111111111113</v>
      </c>
      <c r="H33" s="35">
        <v>0.023950066137566135</v>
      </c>
      <c r="I33" s="31">
        <v>7</v>
      </c>
      <c r="J33" s="19">
        <v>10</v>
      </c>
      <c r="K33" s="8"/>
      <c r="L33" s="8"/>
      <c r="M33" s="8"/>
      <c r="N33" s="8"/>
      <c r="O33" s="8"/>
    </row>
    <row r="34" spans="1:15" ht="10.5">
      <c r="A34" s="19">
        <v>33</v>
      </c>
      <c r="B34" s="20">
        <v>3</v>
      </c>
      <c r="C34" s="21" t="s">
        <v>89</v>
      </c>
      <c r="D34" s="21"/>
      <c r="E34" s="21" t="s">
        <v>84</v>
      </c>
      <c r="F34" s="26" t="s">
        <v>409</v>
      </c>
      <c r="G34" s="34">
        <v>0.02245370370370371</v>
      </c>
      <c r="H34" s="35">
        <v>0.024812885802469136</v>
      </c>
      <c r="I34" s="31">
        <v>6</v>
      </c>
      <c r="J34" s="19">
        <v>9</v>
      </c>
      <c r="K34" s="8"/>
      <c r="L34" s="8"/>
      <c r="M34" s="8"/>
      <c r="N34" s="8"/>
      <c r="O34" s="8"/>
    </row>
    <row r="35" spans="1:15" ht="10.5">
      <c r="A35" s="19">
        <v>34</v>
      </c>
      <c r="B35" s="20">
        <v>2</v>
      </c>
      <c r="C35" s="23" t="s">
        <v>198</v>
      </c>
      <c r="D35" s="21" t="s">
        <v>199</v>
      </c>
      <c r="E35" s="21" t="s">
        <v>196</v>
      </c>
      <c r="F35" s="25" t="s">
        <v>410</v>
      </c>
      <c r="G35" s="34">
        <v>0.02262731481481482</v>
      </c>
      <c r="H35" s="35">
        <v>0.0244593253968254</v>
      </c>
      <c r="I35" s="31">
        <v>7</v>
      </c>
      <c r="J35" s="19">
        <v>7</v>
      </c>
      <c r="K35" s="8"/>
      <c r="L35" s="8"/>
      <c r="M35" s="8"/>
      <c r="N35" s="8"/>
      <c r="O35" s="8"/>
    </row>
    <row r="36" spans="1:15" ht="10.5">
      <c r="A36" s="19">
        <v>35</v>
      </c>
      <c r="B36" s="19">
        <v>9</v>
      </c>
      <c r="C36" s="21" t="s">
        <v>138</v>
      </c>
      <c r="D36" s="21" t="s">
        <v>139</v>
      </c>
      <c r="E36" s="21" t="s">
        <v>134</v>
      </c>
      <c r="F36" s="26" t="s">
        <v>409</v>
      </c>
      <c r="G36" s="34">
        <v>0.02262731481481482</v>
      </c>
      <c r="H36" s="35">
        <v>0.0244593253968254</v>
      </c>
      <c r="I36" s="31">
        <v>7</v>
      </c>
      <c r="J36" s="19">
        <v>9</v>
      </c>
      <c r="K36" s="8"/>
      <c r="L36" s="8"/>
      <c r="M36" s="8"/>
      <c r="N36" s="8"/>
      <c r="O36" s="8"/>
    </row>
    <row r="37" spans="1:15" ht="10.5">
      <c r="A37" s="19">
        <v>36</v>
      </c>
      <c r="B37" s="19">
        <v>5</v>
      </c>
      <c r="C37" s="21" t="s">
        <v>103</v>
      </c>
      <c r="D37" s="21"/>
      <c r="E37" s="21" t="s">
        <v>101</v>
      </c>
      <c r="F37" s="26" t="s">
        <v>409</v>
      </c>
      <c r="G37" s="34">
        <v>0.02263888888888889</v>
      </c>
      <c r="H37" s="35">
        <v>0.024786522633744857</v>
      </c>
      <c r="I37" s="31">
        <v>9</v>
      </c>
      <c r="J37" s="19">
        <v>11</v>
      </c>
      <c r="K37" s="8"/>
      <c r="L37" s="8"/>
      <c r="M37" s="8"/>
      <c r="N37" s="8"/>
      <c r="O37" s="8"/>
    </row>
    <row r="38" spans="1:15" ht="10.5">
      <c r="A38" s="19">
        <v>37</v>
      </c>
      <c r="B38" s="19">
        <v>5</v>
      </c>
      <c r="C38" s="21" t="s">
        <v>104</v>
      </c>
      <c r="D38" s="21"/>
      <c r="E38" s="21" t="s">
        <v>101</v>
      </c>
      <c r="F38" s="26" t="s">
        <v>409</v>
      </c>
      <c r="G38" s="34">
        <v>0.02263888888888889</v>
      </c>
      <c r="H38" s="35">
        <v>0.025300925925925925</v>
      </c>
      <c r="I38" s="31">
        <v>7</v>
      </c>
      <c r="J38" s="19">
        <v>10</v>
      </c>
      <c r="K38" s="8"/>
      <c r="L38" s="8"/>
      <c r="M38" s="8"/>
      <c r="N38" s="8"/>
      <c r="O38" s="8"/>
    </row>
    <row r="39" spans="1:15" ht="10.5">
      <c r="A39" s="19">
        <v>38</v>
      </c>
      <c r="B39" s="19">
        <v>5</v>
      </c>
      <c r="C39" s="21" t="s">
        <v>105</v>
      </c>
      <c r="D39" s="21"/>
      <c r="E39" s="21" t="s">
        <v>101</v>
      </c>
      <c r="F39" s="26" t="s">
        <v>409</v>
      </c>
      <c r="G39" s="34">
        <v>0.022708333333333334</v>
      </c>
      <c r="H39" s="35">
        <v>0.02492476851851852</v>
      </c>
      <c r="I39" s="31">
        <v>8</v>
      </c>
      <c r="J39" s="19">
        <v>9</v>
      </c>
      <c r="K39" s="8"/>
      <c r="L39" s="8"/>
      <c r="M39" s="8"/>
      <c r="N39" s="8"/>
      <c r="O39" s="8"/>
    </row>
    <row r="40" spans="1:15" ht="10.5">
      <c r="A40" s="19">
        <v>39</v>
      </c>
      <c r="B40" s="19">
        <v>7</v>
      </c>
      <c r="C40" s="21" t="s">
        <v>118</v>
      </c>
      <c r="D40" s="21"/>
      <c r="E40" s="21" t="s">
        <v>117</v>
      </c>
      <c r="F40" s="26" t="s">
        <v>409</v>
      </c>
      <c r="G40" s="34">
        <v>0.022835648148148147</v>
      </c>
      <c r="H40" s="35">
        <v>0.025813492063492063</v>
      </c>
      <c r="I40" s="31">
        <v>7</v>
      </c>
      <c r="J40" s="19">
        <v>9</v>
      </c>
      <c r="K40" s="8"/>
      <c r="L40" s="8"/>
      <c r="M40" s="8"/>
      <c r="N40" s="8"/>
      <c r="O40" s="8"/>
    </row>
    <row r="41" spans="1:15" ht="10.5">
      <c r="A41" s="19">
        <v>40</v>
      </c>
      <c r="B41" s="20">
        <v>3</v>
      </c>
      <c r="C41" s="21" t="s">
        <v>305</v>
      </c>
      <c r="D41" s="21" t="s">
        <v>306</v>
      </c>
      <c r="E41" s="21" t="s">
        <v>307</v>
      </c>
      <c r="F41" s="27" t="s">
        <v>411</v>
      </c>
      <c r="G41" s="34">
        <v>0.02287037037037037</v>
      </c>
      <c r="H41" s="35">
        <v>0.027724041005291005</v>
      </c>
      <c r="I41" s="31">
        <v>14</v>
      </c>
      <c r="J41" s="19">
        <v>18</v>
      </c>
      <c r="K41" s="8"/>
      <c r="L41" s="8"/>
      <c r="M41" s="8"/>
      <c r="N41" s="8"/>
      <c r="O41" s="8"/>
    </row>
    <row r="42" spans="1:15" ht="10.5">
      <c r="A42" s="19">
        <v>41</v>
      </c>
      <c r="B42" s="19">
        <v>4</v>
      </c>
      <c r="C42" s="21" t="s">
        <v>215</v>
      </c>
      <c r="D42" s="21" t="s">
        <v>216</v>
      </c>
      <c r="E42" s="21" t="s">
        <v>217</v>
      </c>
      <c r="F42" s="25" t="s">
        <v>410</v>
      </c>
      <c r="G42" s="34">
        <v>0.02292824074074074</v>
      </c>
      <c r="H42" s="35">
        <v>0.024350198412698414</v>
      </c>
      <c r="I42" s="31">
        <v>7</v>
      </c>
      <c r="J42" s="19">
        <v>11</v>
      </c>
      <c r="K42" s="8"/>
      <c r="L42" s="8"/>
      <c r="M42" s="8"/>
      <c r="N42" s="8"/>
      <c r="O42" s="8"/>
    </row>
    <row r="43" spans="1:15" ht="10.5">
      <c r="A43" s="19">
        <v>42</v>
      </c>
      <c r="B43" s="20">
        <v>3</v>
      </c>
      <c r="C43" s="21" t="s">
        <v>86</v>
      </c>
      <c r="D43" s="21" t="s">
        <v>87</v>
      </c>
      <c r="E43" s="21" t="s">
        <v>84</v>
      </c>
      <c r="F43" s="26" t="s">
        <v>409</v>
      </c>
      <c r="G43" s="34">
        <v>0.022951388888888886</v>
      </c>
      <c r="H43" s="35">
        <v>0.025047743055555554</v>
      </c>
      <c r="I43" s="31">
        <v>8</v>
      </c>
      <c r="J43" s="19">
        <v>10</v>
      </c>
      <c r="K43" s="8"/>
      <c r="L43" s="8"/>
      <c r="M43" s="8"/>
      <c r="N43" s="8"/>
      <c r="O43" s="8"/>
    </row>
    <row r="44" spans="1:15" ht="10.5">
      <c r="A44" s="19">
        <v>43</v>
      </c>
      <c r="B44" s="19">
        <v>9</v>
      </c>
      <c r="C44" s="21" t="s">
        <v>261</v>
      </c>
      <c r="D44" s="21"/>
      <c r="E44" s="21" t="s">
        <v>257</v>
      </c>
      <c r="F44" s="25" t="s">
        <v>410</v>
      </c>
      <c r="G44" s="34">
        <v>0.022962962962962966</v>
      </c>
      <c r="H44" s="35">
        <v>0.025464616402116398</v>
      </c>
      <c r="I44" s="31">
        <v>7</v>
      </c>
      <c r="J44" s="19">
        <v>9</v>
      </c>
      <c r="K44" s="8"/>
      <c r="L44" s="8"/>
      <c r="M44" s="8"/>
      <c r="N44" s="8"/>
      <c r="O44" s="8"/>
    </row>
    <row r="45" spans="1:15" ht="10.5">
      <c r="A45" s="19">
        <v>44</v>
      </c>
      <c r="B45" s="20">
        <v>2</v>
      </c>
      <c r="C45" s="21" t="s">
        <v>337</v>
      </c>
      <c r="D45" s="21" t="s">
        <v>338</v>
      </c>
      <c r="E45" s="21"/>
      <c r="F45" s="28" t="s">
        <v>412</v>
      </c>
      <c r="G45" s="34">
        <v>0.023009259259259257</v>
      </c>
      <c r="H45" s="35">
        <v>0.03225326178451179</v>
      </c>
      <c r="I45" s="31">
        <v>21</v>
      </c>
      <c r="J45" s="19">
        <v>30</v>
      </c>
      <c r="K45" s="8"/>
      <c r="L45" s="8"/>
      <c r="M45" s="8"/>
      <c r="N45" s="8"/>
      <c r="O45" s="8"/>
    </row>
    <row r="46" spans="1:15" ht="10.5">
      <c r="A46" s="19">
        <v>45</v>
      </c>
      <c r="B46" s="20">
        <v>1</v>
      </c>
      <c r="C46" s="23" t="s">
        <v>188</v>
      </c>
      <c r="D46" s="21" t="s">
        <v>189</v>
      </c>
      <c r="E46" s="21" t="s">
        <v>185</v>
      </c>
      <c r="F46" s="25" t="s">
        <v>410</v>
      </c>
      <c r="G46" s="34">
        <v>0.02310185185185185</v>
      </c>
      <c r="H46" s="35">
        <v>0.02490079365079365</v>
      </c>
      <c r="I46" s="31">
        <v>7</v>
      </c>
      <c r="J46" s="19">
        <v>7</v>
      </c>
      <c r="K46" s="8"/>
      <c r="L46" s="8"/>
      <c r="M46" s="8"/>
      <c r="N46" s="8"/>
      <c r="O46" s="8"/>
    </row>
    <row r="47" spans="1:15" ht="10.5">
      <c r="A47" s="19">
        <v>46</v>
      </c>
      <c r="B47" s="19">
        <v>4</v>
      </c>
      <c r="C47" s="21" t="s">
        <v>312</v>
      </c>
      <c r="D47" s="21"/>
      <c r="E47" s="21" t="s">
        <v>311</v>
      </c>
      <c r="F47" s="27" t="s">
        <v>411</v>
      </c>
      <c r="G47" s="34">
        <v>0.02314814814814815</v>
      </c>
      <c r="H47" s="35">
        <v>0.028442322530864195</v>
      </c>
      <c r="I47" s="31">
        <v>12</v>
      </c>
      <c r="J47" s="19">
        <v>16</v>
      </c>
      <c r="K47" s="8"/>
      <c r="L47" s="8"/>
      <c r="M47" s="8"/>
      <c r="N47" s="8"/>
      <c r="O47" s="8"/>
    </row>
    <row r="48" spans="1:15" ht="10.5">
      <c r="A48" s="19">
        <v>47</v>
      </c>
      <c r="B48" s="19">
        <v>6</v>
      </c>
      <c r="C48" s="21" t="s">
        <v>233</v>
      </c>
      <c r="D48" s="21" t="s">
        <v>97</v>
      </c>
      <c r="E48" s="21" t="s">
        <v>234</v>
      </c>
      <c r="F48" s="25" t="s">
        <v>410</v>
      </c>
      <c r="G48" s="34">
        <v>0.02314814814814815</v>
      </c>
      <c r="H48" s="35">
        <v>0.024880401234567903</v>
      </c>
      <c r="I48" s="31">
        <v>9</v>
      </c>
      <c r="J48" s="19">
        <v>11</v>
      </c>
      <c r="K48" s="8"/>
      <c r="L48" s="8"/>
      <c r="M48" s="8"/>
      <c r="N48" s="8"/>
      <c r="O48" s="8"/>
    </row>
    <row r="49" spans="1:15" ht="10.5">
      <c r="A49" s="19">
        <v>48</v>
      </c>
      <c r="B49" s="19">
        <v>7</v>
      </c>
      <c r="C49" s="21" t="s">
        <v>116</v>
      </c>
      <c r="D49" s="21"/>
      <c r="E49" s="21" t="s">
        <v>117</v>
      </c>
      <c r="F49" s="26" t="s">
        <v>409</v>
      </c>
      <c r="G49" s="34">
        <v>0.02318287037037037</v>
      </c>
      <c r="H49" s="35">
        <v>0.026016589506172836</v>
      </c>
      <c r="I49" s="31">
        <v>6</v>
      </c>
      <c r="J49" s="19">
        <v>9</v>
      </c>
      <c r="K49" s="8"/>
      <c r="L49" s="8"/>
      <c r="M49" s="8"/>
      <c r="N49" s="8"/>
      <c r="O49" s="8"/>
    </row>
    <row r="50" spans="1:15" ht="10.5">
      <c r="A50" s="19">
        <v>49</v>
      </c>
      <c r="B50" s="19">
        <v>4</v>
      </c>
      <c r="C50" s="21" t="s">
        <v>96</v>
      </c>
      <c r="D50" s="21" t="s">
        <v>97</v>
      </c>
      <c r="E50" s="21" t="s">
        <v>94</v>
      </c>
      <c r="F50" s="26" t="s">
        <v>409</v>
      </c>
      <c r="G50" s="34">
        <v>0.023206018518518515</v>
      </c>
      <c r="H50" s="35">
        <v>0.024910300925925926</v>
      </c>
      <c r="I50" s="31">
        <v>8</v>
      </c>
      <c r="J50" s="19">
        <v>10</v>
      </c>
      <c r="K50" s="8"/>
      <c r="L50" s="8"/>
      <c r="M50" s="8"/>
      <c r="N50" s="8"/>
      <c r="O50" s="8"/>
    </row>
    <row r="51" spans="1:15" ht="10.5">
      <c r="A51" s="19">
        <v>50</v>
      </c>
      <c r="B51" s="19">
        <v>7</v>
      </c>
      <c r="C51" s="21" t="s">
        <v>119</v>
      </c>
      <c r="D51" s="21"/>
      <c r="E51" s="21" t="s">
        <v>117</v>
      </c>
      <c r="F51" s="26" t="s">
        <v>409</v>
      </c>
      <c r="G51" s="34">
        <v>0.023206018518518515</v>
      </c>
      <c r="H51" s="35">
        <v>0.02611276455026455</v>
      </c>
      <c r="I51" s="31">
        <v>7</v>
      </c>
      <c r="J51" s="19">
        <v>9</v>
      </c>
      <c r="K51" s="8"/>
      <c r="L51" s="8"/>
      <c r="M51" s="8"/>
      <c r="N51" s="8"/>
      <c r="O51" s="8"/>
    </row>
    <row r="52" spans="1:15" ht="10.5">
      <c r="A52" s="19">
        <v>51</v>
      </c>
      <c r="B52" s="19">
        <v>5</v>
      </c>
      <c r="C52" s="21" t="s">
        <v>225</v>
      </c>
      <c r="D52" s="21" t="s">
        <v>226</v>
      </c>
      <c r="E52" s="21" t="s">
        <v>227</v>
      </c>
      <c r="F52" s="25" t="s">
        <v>410</v>
      </c>
      <c r="G52" s="34">
        <v>0.023252314814814812</v>
      </c>
      <c r="H52" s="35">
        <v>0.024958664021164024</v>
      </c>
      <c r="I52" s="31">
        <v>7</v>
      </c>
      <c r="J52" s="19">
        <v>11</v>
      </c>
      <c r="K52" s="8"/>
      <c r="L52" s="8"/>
      <c r="M52" s="8"/>
      <c r="N52" s="8"/>
      <c r="O52" s="8"/>
    </row>
    <row r="53" spans="1:15" ht="10.5">
      <c r="A53" s="19">
        <v>52</v>
      </c>
      <c r="B53" s="19">
        <v>4</v>
      </c>
      <c r="C53" s="21" t="s">
        <v>92</v>
      </c>
      <c r="D53" s="21" t="s">
        <v>93</v>
      </c>
      <c r="E53" s="21" t="s">
        <v>94</v>
      </c>
      <c r="F53" s="26" t="s">
        <v>409</v>
      </c>
      <c r="G53" s="34">
        <v>0.02327546296296296</v>
      </c>
      <c r="H53" s="35">
        <v>0.024517195767195767</v>
      </c>
      <c r="I53" s="31">
        <v>7</v>
      </c>
      <c r="J53" s="19">
        <v>10</v>
      </c>
      <c r="K53" s="8"/>
      <c r="L53" s="8"/>
      <c r="M53" s="8"/>
      <c r="N53" s="8"/>
      <c r="O53" s="8"/>
    </row>
    <row r="54" spans="1:15" ht="10.5">
      <c r="A54" s="19">
        <v>53</v>
      </c>
      <c r="B54" s="19">
        <v>9</v>
      </c>
      <c r="C54" s="21" t="s">
        <v>256</v>
      </c>
      <c r="D54" s="21"/>
      <c r="E54" s="21" t="s">
        <v>257</v>
      </c>
      <c r="F54" s="25" t="s">
        <v>410</v>
      </c>
      <c r="G54" s="34">
        <v>0.02327546296296296</v>
      </c>
      <c r="H54" s="35">
        <v>0.0243287037037037</v>
      </c>
      <c r="I54" s="31">
        <v>5</v>
      </c>
      <c r="J54" s="19">
        <v>10</v>
      </c>
      <c r="K54" s="8"/>
      <c r="L54" s="8"/>
      <c r="M54" s="8"/>
      <c r="N54" s="8"/>
      <c r="O54" s="8"/>
    </row>
    <row r="55" spans="1:15" ht="10.5">
      <c r="A55" s="19">
        <v>54</v>
      </c>
      <c r="B55" s="19">
        <v>14</v>
      </c>
      <c r="C55" s="21" t="s">
        <v>178</v>
      </c>
      <c r="D55" s="21" t="s">
        <v>179</v>
      </c>
      <c r="E55" s="21" t="s">
        <v>174</v>
      </c>
      <c r="F55" s="26" t="s">
        <v>409</v>
      </c>
      <c r="G55" s="34">
        <v>0.02327546296296296</v>
      </c>
      <c r="H55" s="35">
        <v>0.025703125</v>
      </c>
      <c r="I55" s="31">
        <v>4</v>
      </c>
      <c r="J55" s="19">
        <v>4</v>
      </c>
      <c r="K55" s="8"/>
      <c r="L55" s="8"/>
      <c r="M55" s="8"/>
      <c r="N55" s="8"/>
      <c r="O55" s="8"/>
    </row>
    <row r="56" spans="1:15" ht="10.5">
      <c r="A56" s="19">
        <v>55</v>
      </c>
      <c r="B56" s="19">
        <v>8</v>
      </c>
      <c r="C56" s="21" t="s">
        <v>355</v>
      </c>
      <c r="D56" s="21" t="s">
        <v>356</v>
      </c>
      <c r="E56" s="21" t="s">
        <v>357</v>
      </c>
      <c r="F56" s="28" t="s">
        <v>412</v>
      </c>
      <c r="G56" s="34">
        <v>0.02344907407407407</v>
      </c>
      <c r="H56" s="35">
        <v>0.03629050925925925</v>
      </c>
      <c r="I56" s="31">
        <v>17</v>
      </c>
      <c r="J56" s="19">
        <v>21</v>
      </c>
      <c r="K56" s="8"/>
      <c r="L56" s="8"/>
      <c r="M56" s="8"/>
      <c r="N56" s="8"/>
      <c r="O56" s="8"/>
    </row>
    <row r="57" spans="1:15" ht="10.5">
      <c r="A57" s="19">
        <v>56</v>
      </c>
      <c r="B57" s="19">
        <v>5</v>
      </c>
      <c r="C57" s="21" t="s">
        <v>231</v>
      </c>
      <c r="D57" s="21" t="s">
        <v>232</v>
      </c>
      <c r="E57" s="21" t="s">
        <v>227</v>
      </c>
      <c r="F57" s="25" t="s">
        <v>410</v>
      </c>
      <c r="G57" s="34">
        <v>0.023483796296296298</v>
      </c>
      <c r="H57" s="35">
        <v>0.024905478395061728</v>
      </c>
      <c r="I57" s="31">
        <v>6</v>
      </c>
      <c r="J57" s="19">
        <v>9</v>
      </c>
      <c r="K57" s="8"/>
      <c r="L57" s="8"/>
      <c r="M57" s="8"/>
      <c r="N57" s="8"/>
      <c r="O57" s="8"/>
    </row>
    <row r="58" spans="1:16" ht="10.5">
      <c r="A58" s="19">
        <v>57</v>
      </c>
      <c r="B58" s="20">
        <v>1</v>
      </c>
      <c r="C58" s="21" t="s">
        <v>334</v>
      </c>
      <c r="D58" s="21" t="s">
        <v>335</v>
      </c>
      <c r="E58" s="21" t="s">
        <v>336</v>
      </c>
      <c r="F58" s="28" t="s">
        <v>412</v>
      </c>
      <c r="G58" s="34">
        <v>0.02349537037037037</v>
      </c>
      <c r="H58" s="35">
        <v>0.02957962962962963</v>
      </c>
      <c r="I58" s="31">
        <v>24</v>
      </c>
      <c r="J58" s="19">
        <v>32</v>
      </c>
      <c r="K58" s="8"/>
      <c r="L58" s="8"/>
      <c r="M58" s="8"/>
      <c r="N58" s="8"/>
      <c r="O58" s="8"/>
      <c r="P58" s="8"/>
    </row>
    <row r="59" spans="1:16" ht="10.5">
      <c r="A59" s="19">
        <v>58</v>
      </c>
      <c r="B59" s="19">
        <v>4</v>
      </c>
      <c r="C59" s="21" t="s">
        <v>343</v>
      </c>
      <c r="D59" s="21" t="s">
        <v>344</v>
      </c>
      <c r="E59" s="21"/>
      <c r="F59" s="28" t="s">
        <v>412</v>
      </c>
      <c r="G59" s="34">
        <v>0.02349537037037037</v>
      </c>
      <c r="H59" s="35">
        <v>0.03286100088183421</v>
      </c>
      <c r="I59" s="31">
        <v>20</v>
      </c>
      <c r="J59" s="19">
        <v>28</v>
      </c>
      <c r="K59" s="8"/>
      <c r="L59" s="8"/>
      <c r="M59" s="8"/>
      <c r="N59" s="8"/>
      <c r="O59" s="8"/>
      <c r="P59" s="8"/>
    </row>
    <row r="60" spans="1:16" ht="10.5">
      <c r="A60" s="19">
        <v>59</v>
      </c>
      <c r="B60" s="19">
        <v>6</v>
      </c>
      <c r="C60" s="21" t="s">
        <v>319</v>
      </c>
      <c r="D60" s="21"/>
      <c r="E60" s="21" t="s">
        <v>318</v>
      </c>
      <c r="F60" s="27" t="s">
        <v>411</v>
      </c>
      <c r="G60" s="34">
        <v>0.02355324074074074</v>
      </c>
      <c r="H60" s="35">
        <v>0.02565072016460905</v>
      </c>
      <c r="I60" s="31">
        <v>9</v>
      </c>
      <c r="J60" s="19">
        <v>11</v>
      </c>
      <c r="K60" s="8"/>
      <c r="L60" s="8"/>
      <c r="M60" s="8"/>
      <c r="N60" s="8"/>
      <c r="O60" s="8"/>
      <c r="P60" s="8"/>
    </row>
    <row r="61" spans="1:16" ht="10.5">
      <c r="A61" s="19">
        <v>60</v>
      </c>
      <c r="B61" s="19">
        <v>6</v>
      </c>
      <c r="C61" s="21" t="s">
        <v>110</v>
      </c>
      <c r="D61" s="21" t="s">
        <v>111</v>
      </c>
      <c r="E61" s="21" t="s">
        <v>108</v>
      </c>
      <c r="F61" s="26" t="s">
        <v>409</v>
      </c>
      <c r="G61" s="34">
        <v>0.023634259259259258</v>
      </c>
      <c r="H61" s="35">
        <v>0.02552579365079365</v>
      </c>
      <c r="I61" s="31">
        <v>7</v>
      </c>
      <c r="J61" s="19">
        <v>9</v>
      </c>
      <c r="K61" s="8"/>
      <c r="L61" s="8"/>
      <c r="M61" s="8"/>
      <c r="N61" s="8"/>
      <c r="O61" s="8"/>
      <c r="P61" s="8"/>
    </row>
    <row r="62" spans="1:16" ht="10.5">
      <c r="A62" s="19">
        <v>61</v>
      </c>
      <c r="B62" s="19">
        <v>14</v>
      </c>
      <c r="C62" s="21" t="s">
        <v>172</v>
      </c>
      <c r="D62" s="21" t="s">
        <v>173</v>
      </c>
      <c r="E62" s="21" t="s">
        <v>174</v>
      </c>
      <c r="F62" s="26" t="s">
        <v>409</v>
      </c>
      <c r="G62" s="34">
        <v>0.023657407407407408</v>
      </c>
      <c r="H62" s="37">
        <v>0.07966666666666666</v>
      </c>
      <c r="I62" s="31">
        <v>5</v>
      </c>
      <c r="J62" s="19">
        <v>7</v>
      </c>
      <c r="K62" s="8"/>
      <c r="L62" s="8"/>
      <c r="M62" s="8"/>
      <c r="N62" s="8"/>
      <c r="O62" s="8"/>
      <c r="P62" s="8"/>
    </row>
    <row r="63" spans="1:16" ht="10.5">
      <c r="A63" s="19">
        <v>62</v>
      </c>
      <c r="B63" s="19">
        <v>7</v>
      </c>
      <c r="C63" s="21" t="s">
        <v>242</v>
      </c>
      <c r="D63" s="21" t="s">
        <v>243</v>
      </c>
      <c r="E63" s="22">
        <v>0.3194444444444445</v>
      </c>
      <c r="F63" s="25" t="s">
        <v>410</v>
      </c>
      <c r="G63" s="34">
        <v>0.023680555555555555</v>
      </c>
      <c r="H63" s="35">
        <v>0.026311728395061726</v>
      </c>
      <c r="I63" s="31">
        <v>6</v>
      </c>
      <c r="J63" s="19">
        <v>10</v>
      </c>
      <c r="K63" s="8"/>
      <c r="L63" s="8"/>
      <c r="M63" s="8"/>
      <c r="N63" s="8"/>
      <c r="O63" s="8"/>
      <c r="P63" s="8"/>
    </row>
    <row r="64" spans="1:16" ht="10.5">
      <c r="A64" s="19">
        <v>63</v>
      </c>
      <c r="B64" s="19">
        <v>19</v>
      </c>
      <c r="C64" s="21" t="s">
        <v>381</v>
      </c>
      <c r="D64" s="21"/>
      <c r="E64" s="21"/>
      <c r="F64" s="28" t="s">
        <v>412</v>
      </c>
      <c r="G64" s="34">
        <v>0.023761574074074074</v>
      </c>
      <c r="H64" s="35">
        <v>0.02527777777777778</v>
      </c>
      <c r="I64" s="31">
        <v>1</v>
      </c>
      <c r="J64" s="19">
        <v>2</v>
      </c>
      <c r="K64" s="8"/>
      <c r="L64" s="8"/>
      <c r="M64" s="8"/>
      <c r="N64" s="8"/>
      <c r="O64" s="8"/>
      <c r="P64" s="8"/>
    </row>
    <row r="65" spans="1:16" ht="10.5">
      <c r="A65" s="19">
        <v>64</v>
      </c>
      <c r="B65" s="19">
        <v>9</v>
      </c>
      <c r="C65" s="21" t="s">
        <v>263</v>
      </c>
      <c r="D65" s="21" t="s">
        <v>264</v>
      </c>
      <c r="E65" s="21" t="s">
        <v>257</v>
      </c>
      <c r="F65" s="25" t="s">
        <v>410</v>
      </c>
      <c r="G65" s="34">
        <v>0.023796296296296298</v>
      </c>
      <c r="H65" s="35">
        <v>0.02607308201058201</v>
      </c>
      <c r="I65" s="31">
        <v>7</v>
      </c>
      <c r="J65" s="19">
        <v>9</v>
      </c>
      <c r="K65" s="8"/>
      <c r="L65" s="8"/>
      <c r="M65" s="8"/>
      <c r="N65" s="8"/>
      <c r="O65" s="8"/>
      <c r="P65" s="8"/>
    </row>
    <row r="66" spans="1:16" ht="10.5">
      <c r="A66" s="19">
        <v>65</v>
      </c>
      <c r="B66" s="19">
        <v>12</v>
      </c>
      <c r="C66" s="21" t="s">
        <v>280</v>
      </c>
      <c r="D66" s="21" t="s">
        <v>281</v>
      </c>
      <c r="E66" s="21" t="s">
        <v>279</v>
      </c>
      <c r="F66" s="25" t="s">
        <v>410</v>
      </c>
      <c r="G66" s="34">
        <v>0.023842592592592596</v>
      </c>
      <c r="H66" s="35">
        <v>0.027799272486772487</v>
      </c>
      <c r="I66" s="31">
        <v>7</v>
      </c>
      <c r="J66" s="19">
        <v>9</v>
      </c>
      <c r="K66" s="8"/>
      <c r="L66" s="8"/>
      <c r="M66" s="8"/>
      <c r="N66" s="8"/>
      <c r="O66" s="8"/>
      <c r="P66" s="8"/>
    </row>
    <row r="67" spans="1:16" ht="10.5">
      <c r="A67" s="19">
        <v>66</v>
      </c>
      <c r="B67" s="19">
        <v>7</v>
      </c>
      <c r="C67" s="21" t="s">
        <v>244</v>
      </c>
      <c r="D67" s="21" t="s">
        <v>159</v>
      </c>
      <c r="E67" s="22">
        <v>0.3194444444444445</v>
      </c>
      <c r="F67" s="25" t="s">
        <v>410</v>
      </c>
      <c r="G67" s="34">
        <v>0.023854166666666666</v>
      </c>
      <c r="H67" s="35">
        <v>0.02581183862433862</v>
      </c>
      <c r="I67" s="31">
        <v>7</v>
      </c>
      <c r="J67" s="19">
        <v>9</v>
      </c>
      <c r="K67" s="8"/>
      <c r="L67" s="8"/>
      <c r="M67" s="8"/>
      <c r="N67" s="8"/>
      <c r="O67" s="8"/>
      <c r="P67" s="8"/>
    </row>
    <row r="68" spans="1:16" ht="10.5">
      <c r="A68" s="19">
        <v>67</v>
      </c>
      <c r="B68" s="19">
        <v>8</v>
      </c>
      <c r="C68" s="21" t="s">
        <v>121</v>
      </c>
      <c r="D68" s="21" t="s">
        <v>122</v>
      </c>
      <c r="E68" s="21" t="s">
        <v>123</v>
      </c>
      <c r="F68" s="26" t="s">
        <v>409</v>
      </c>
      <c r="G68" s="34">
        <v>0.02396990740740741</v>
      </c>
      <c r="H68" s="35">
        <v>0.025253182870370372</v>
      </c>
      <c r="I68" s="31">
        <v>8</v>
      </c>
      <c r="J68" s="19">
        <v>10</v>
      </c>
      <c r="K68" s="8"/>
      <c r="L68" s="8"/>
      <c r="M68" s="8"/>
      <c r="N68" s="8"/>
      <c r="O68" s="8"/>
      <c r="P68" s="8"/>
    </row>
    <row r="69" spans="1:16" ht="10.5">
      <c r="A69" s="19">
        <v>68</v>
      </c>
      <c r="B69" s="19">
        <v>11</v>
      </c>
      <c r="C69" s="21" t="s">
        <v>270</v>
      </c>
      <c r="D69" s="21" t="s">
        <v>271</v>
      </c>
      <c r="E69" s="21" t="s">
        <v>6</v>
      </c>
      <c r="F69" s="25" t="s">
        <v>410</v>
      </c>
      <c r="G69" s="34">
        <v>0.023993055555555556</v>
      </c>
      <c r="H69" s="35">
        <v>0.025983796296296297</v>
      </c>
      <c r="I69" s="31">
        <v>6</v>
      </c>
      <c r="J69" s="19">
        <v>10</v>
      </c>
      <c r="K69" s="8"/>
      <c r="L69" s="8"/>
      <c r="M69" s="8"/>
      <c r="N69" s="8"/>
      <c r="O69" s="8"/>
      <c r="P69" s="8"/>
    </row>
    <row r="70" spans="1:16" ht="10.5">
      <c r="A70" s="19">
        <v>69</v>
      </c>
      <c r="B70" s="19">
        <v>10</v>
      </c>
      <c r="C70" s="21" t="s">
        <v>360</v>
      </c>
      <c r="D70" s="21"/>
      <c r="E70" s="21" t="s">
        <v>361</v>
      </c>
      <c r="F70" s="28" t="s">
        <v>412</v>
      </c>
      <c r="G70" s="34">
        <v>0.024027777777777776</v>
      </c>
      <c r="H70" s="37">
        <v>0.043920206971677554</v>
      </c>
      <c r="I70" s="31">
        <v>16</v>
      </c>
      <c r="J70" s="19">
        <v>19</v>
      </c>
      <c r="K70" s="8"/>
      <c r="L70" s="8"/>
      <c r="M70" s="8"/>
      <c r="N70" s="8"/>
      <c r="O70" s="8"/>
      <c r="P70" s="8"/>
    </row>
    <row r="71" spans="1:16" ht="10.5">
      <c r="A71" s="19">
        <v>70</v>
      </c>
      <c r="B71" s="19">
        <v>5</v>
      </c>
      <c r="C71" s="21" t="s">
        <v>346</v>
      </c>
      <c r="D71" s="21" t="s">
        <v>347</v>
      </c>
      <c r="E71" s="21" t="s">
        <v>348</v>
      </c>
      <c r="F71" s="28" t="s">
        <v>412</v>
      </c>
      <c r="G71" s="34">
        <v>0.024050925925925924</v>
      </c>
      <c r="H71" s="35">
        <v>0.0356550925925926</v>
      </c>
      <c r="I71" s="31">
        <v>19</v>
      </c>
      <c r="J71" s="19">
        <v>26</v>
      </c>
      <c r="K71" s="8"/>
      <c r="L71" s="8"/>
      <c r="M71" s="8"/>
      <c r="N71" s="8"/>
      <c r="O71" s="8"/>
      <c r="P71" s="8"/>
    </row>
    <row r="72" spans="1:16" ht="10.5">
      <c r="A72" s="19">
        <v>71</v>
      </c>
      <c r="B72" s="19">
        <v>7</v>
      </c>
      <c r="C72" s="21" t="s">
        <v>353</v>
      </c>
      <c r="D72" s="21" t="s">
        <v>354</v>
      </c>
      <c r="E72" s="21"/>
      <c r="F72" s="28" t="s">
        <v>412</v>
      </c>
      <c r="G72" s="34">
        <v>0.02407407407407407</v>
      </c>
      <c r="H72" s="37">
        <v>0.042160947712418295</v>
      </c>
      <c r="I72" s="31">
        <v>16</v>
      </c>
      <c r="J72" s="19">
        <v>22</v>
      </c>
      <c r="K72" s="8"/>
      <c r="L72" s="8"/>
      <c r="M72" s="8"/>
      <c r="N72" s="8"/>
      <c r="O72" s="8"/>
      <c r="P72" s="8"/>
    </row>
    <row r="73" spans="1:16" ht="10.5">
      <c r="A73" s="19">
        <v>72</v>
      </c>
      <c r="B73" s="19">
        <v>12</v>
      </c>
      <c r="C73" s="21" t="s">
        <v>282</v>
      </c>
      <c r="D73" s="21" t="s">
        <v>283</v>
      </c>
      <c r="E73" s="21" t="s">
        <v>279</v>
      </c>
      <c r="F73" s="25" t="s">
        <v>410</v>
      </c>
      <c r="G73" s="34">
        <v>0.024120370370370372</v>
      </c>
      <c r="H73" s="35">
        <v>0.029949845679012346</v>
      </c>
      <c r="I73" s="31">
        <v>6</v>
      </c>
      <c r="J73" s="19">
        <v>8</v>
      </c>
      <c r="K73" s="8"/>
      <c r="L73" s="8"/>
      <c r="M73" s="8"/>
      <c r="N73" s="8"/>
      <c r="O73" s="8"/>
      <c r="P73" s="8"/>
    </row>
    <row r="74" spans="1:16" ht="10.5">
      <c r="A74" s="19">
        <v>73</v>
      </c>
      <c r="B74" s="19">
        <v>8</v>
      </c>
      <c r="C74" s="21" t="s">
        <v>130</v>
      </c>
      <c r="D74" s="21" t="s">
        <v>131</v>
      </c>
      <c r="E74" s="21" t="s">
        <v>123</v>
      </c>
      <c r="F74" s="26" t="s">
        <v>409</v>
      </c>
      <c r="G74" s="34">
        <v>0.02414351851851852</v>
      </c>
      <c r="H74" s="35">
        <v>0.02628141534391534</v>
      </c>
      <c r="I74" s="31">
        <v>7</v>
      </c>
      <c r="J74" s="19">
        <v>9</v>
      </c>
      <c r="K74" s="8"/>
      <c r="L74" s="8"/>
      <c r="M74" s="8"/>
      <c r="N74" s="8"/>
      <c r="O74" s="8"/>
      <c r="P74" s="8"/>
    </row>
    <row r="75" spans="1:16" ht="10.5">
      <c r="A75" s="19">
        <v>74</v>
      </c>
      <c r="B75" s="19">
        <v>8</v>
      </c>
      <c r="C75" s="21" t="s">
        <v>326</v>
      </c>
      <c r="D75" s="21" t="s">
        <v>327</v>
      </c>
      <c r="E75" s="21" t="s">
        <v>325</v>
      </c>
      <c r="F75" s="27" t="s">
        <v>411</v>
      </c>
      <c r="G75" s="34">
        <v>0.02414351851851852</v>
      </c>
      <c r="H75" s="35">
        <v>0.027758487654320995</v>
      </c>
      <c r="I75" s="31">
        <v>6</v>
      </c>
      <c r="J75" s="19">
        <v>8</v>
      </c>
      <c r="K75" s="8"/>
      <c r="L75" s="8"/>
      <c r="M75" s="8"/>
      <c r="N75" s="8"/>
      <c r="O75" s="8"/>
      <c r="P75" s="8"/>
    </row>
    <row r="76" spans="1:16" ht="10.5">
      <c r="A76" s="19">
        <v>75</v>
      </c>
      <c r="B76" s="19">
        <v>4</v>
      </c>
      <c r="C76" s="21" t="s">
        <v>223</v>
      </c>
      <c r="D76" s="21" t="s">
        <v>224</v>
      </c>
      <c r="E76" s="21" t="s">
        <v>217</v>
      </c>
      <c r="F76" s="25" t="s">
        <v>410</v>
      </c>
      <c r="G76" s="34">
        <v>0.024212962962962964</v>
      </c>
      <c r="H76" s="35">
        <v>0.026941550925925928</v>
      </c>
      <c r="I76" s="31">
        <v>8</v>
      </c>
      <c r="J76" s="19">
        <v>10</v>
      </c>
      <c r="K76" s="8"/>
      <c r="L76" s="8"/>
      <c r="M76" s="8"/>
      <c r="N76" s="8"/>
      <c r="O76" s="8"/>
      <c r="P76" s="8"/>
    </row>
    <row r="77" spans="1:16" ht="10.5">
      <c r="A77" s="19">
        <v>76</v>
      </c>
      <c r="B77" s="19">
        <v>10</v>
      </c>
      <c r="C77" s="21" t="s">
        <v>269</v>
      </c>
      <c r="D77" s="21"/>
      <c r="E77" s="21" t="s">
        <v>266</v>
      </c>
      <c r="F77" s="25" t="s">
        <v>410</v>
      </c>
      <c r="G77" s="34">
        <v>0.024212962962962964</v>
      </c>
      <c r="H77" s="35">
        <v>0.027255497685185186</v>
      </c>
      <c r="I77" s="31">
        <v>8</v>
      </c>
      <c r="J77" s="19">
        <v>11</v>
      </c>
      <c r="K77" s="8"/>
      <c r="L77" s="8"/>
      <c r="M77" s="8"/>
      <c r="N77" s="8"/>
      <c r="O77" s="8"/>
      <c r="P77" s="8"/>
    </row>
    <row r="78" spans="1:16" ht="10.5">
      <c r="A78" s="19">
        <v>77</v>
      </c>
      <c r="B78" s="19">
        <v>8</v>
      </c>
      <c r="C78" s="21" t="s">
        <v>323</v>
      </c>
      <c r="D78" s="21" t="s">
        <v>324</v>
      </c>
      <c r="E78" s="21" t="s">
        <v>325</v>
      </c>
      <c r="F78" s="27" t="s">
        <v>411</v>
      </c>
      <c r="G78" s="34">
        <v>0.024224537037037034</v>
      </c>
      <c r="H78" s="35">
        <v>0.03229938271604938</v>
      </c>
      <c r="I78" s="31">
        <v>12</v>
      </c>
      <c r="J78" s="19">
        <v>12</v>
      </c>
      <c r="K78" s="8"/>
      <c r="L78" s="8"/>
      <c r="M78" s="8"/>
      <c r="N78" s="8"/>
      <c r="O78" s="8"/>
      <c r="P78" s="8"/>
    </row>
    <row r="79" spans="1:16" ht="10.5">
      <c r="A79" s="19">
        <v>78</v>
      </c>
      <c r="B79" s="19">
        <v>8</v>
      </c>
      <c r="C79" s="21" t="s">
        <v>254</v>
      </c>
      <c r="D79" s="21" t="s">
        <v>255</v>
      </c>
      <c r="E79" s="21" t="s">
        <v>249</v>
      </c>
      <c r="F79" s="25" t="s">
        <v>410</v>
      </c>
      <c r="G79" s="34">
        <v>0.02423611111111111</v>
      </c>
      <c r="H79" s="35">
        <v>0.026532738095238095</v>
      </c>
      <c r="I79" s="31">
        <v>7</v>
      </c>
      <c r="J79" s="19">
        <v>10</v>
      </c>
      <c r="K79" s="8"/>
      <c r="L79" s="8"/>
      <c r="M79" s="8"/>
      <c r="N79" s="8"/>
      <c r="O79" s="8"/>
      <c r="P79" s="8"/>
    </row>
    <row r="80" spans="1:16" ht="10.5">
      <c r="A80" s="19">
        <v>79</v>
      </c>
      <c r="B80" s="19">
        <v>9</v>
      </c>
      <c r="C80" s="21" t="s">
        <v>358</v>
      </c>
      <c r="D80" s="21" t="s">
        <v>359</v>
      </c>
      <c r="E80" s="21"/>
      <c r="F80" s="28" t="s">
        <v>412</v>
      </c>
      <c r="G80" s="34">
        <v>0.024259259259259258</v>
      </c>
      <c r="H80" s="37">
        <v>0.0469849537037037</v>
      </c>
      <c r="I80" s="31">
        <v>15</v>
      </c>
      <c r="J80" s="19">
        <v>20</v>
      </c>
      <c r="K80" s="8"/>
      <c r="L80" s="8"/>
      <c r="M80" s="8"/>
      <c r="N80" s="8"/>
      <c r="O80" s="8"/>
      <c r="P80" s="8"/>
    </row>
    <row r="81" spans="1:16" ht="10.5">
      <c r="A81" s="19">
        <v>80</v>
      </c>
      <c r="B81" s="19">
        <v>10</v>
      </c>
      <c r="C81" s="21" t="s">
        <v>148</v>
      </c>
      <c r="D81" s="21" t="s">
        <v>149</v>
      </c>
      <c r="E81" s="21" t="s">
        <v>143</v>
      </c>
      <c r="F81" s="26" t="s">
        <v>409</v>
      </c>
      <c r="G81" s="34">
        <v>0.024259259259259258</v>
      </c>
      <c r="H81" s="35">
        <v>0.026407076719576716</v>
      </c>
      <c r="I81" s="31">
        <v>7</v>
      </c>
      <c r="J81" s="19">
        <v>9</v>
      </c>
      <c r="K81" s="8"/>
      <c r="L81" s="8"/>
      <c r="M81" s="8"/>
      <c r="N81" s="8"/>
      <c r="O81" s="8"/>
      <c r="P81" s="8"/>
    </row>
    <row r="82" spans="1:16" ht="10.5">
      <c r="A82" s="19">
        <v>81</v>
      </c>
      <c r="B82" s="19">
        <v>5</v>
      </c>
      <c r="C82" s="21" t="s">
        <v>100</v>
      </c>
      <c r="D82" s="21"/>
      <c r="E82" s="21" t="s">
        <v>101</v>
      </c>
      <c r="F82" s="26" t="s">
        <v>409</v>
      </c>
      <c r="G82" s="34">
        <v>0.024293981481481482</v>
      </c>
      <c r="H82" s="35">
        <v>0.025497685185185186</v>
      </c>
      <c r="I82" s="31">
        <v>5</v>
      </c>
      <c r="J82" s="19">
        <v>8</v>
      </c>
      <c r="K82" s="8"/>
      <c r="L82" s="8"/>
      <c r="M82" s="8"/>
      <c r="N82" s="8"/>
      <c r="O82" s="8"/>
      <c r="P82" s="8"/>
    </row>
    <row r="83" spans="1:16" ht="10.5">
      <c r="A83" s="19">
        <v>82</v>
      </c>
      <c r="B83" s="19">
        <v>8</v>
      </c>
      <c r="C83" s="21" t="s">
        <v>125</v>
      </c>
      <c r="D83" s="21" t="s">
        <v>126</v>
      </c>
      <c r="E83" s="21" t="s">
        <v>123</v>
      </c>
      <c r="F83" s="26" t="s">
        <v>409</v>
      </c>
      <c r="G83" s="34">
        <v>0.02440972222222222</v>
      </c>
      <c r="H83" s="35">
        <v>0.027011574074074073</v>
      </c>
      <c r="I83" s="31">
        <v>5</v>
      </c>
      <c r="J83" s="19">
        <v>7</v>
      </c>
      <c r="K83" s="8"/>
      <c r="L83" s="8"/>
      <c r="M83" s="8"/>
      <c r="N83" s="8"/>
      <c r="O83" s="8"/>
      <c r="P83" s="8"/>
    </row>
    <row r="84" spans="1:16" ht="10.5">
      <c r="A84" s="19">
        <v>83</v>
      </c>
      <c r="B84" s="19">
        <v>6</v>
      </c>
      <c r="C84" s="21" t="s">
        <v>112</v>
      </c>
      <c r="D84" s="21" t="s">
        <v>113</v>
      </c>
      <c r="E84" s="21" t="s">
        <v>108</v>
      </c>
      <c r="F84" s="26" t="s">
        <v>409</v>
      </c>
      <c r="G84" s="34">
        <v>0.02443287037037037</v>
      </c>
      <c r="H84" s="35">
        <v>0.02649801587301587</v>
      </c>
      <c r="I84" s="31">
        <v>7</v>
      </c>
      <c r="J84" s="19">
        <v>8</v>
      </c>
      <c r="K84" s="8"/>
      <c r="L84" s="8"/>
      <c r="M84" s="8"/>
      <c r="N84" s="8"/>
      <c r="O84" s="8"/>
      <c r="P84" s="8"/>
    </row>
    <row r="85" spans="1:16" ht="10.5">
      <c r="A85" s="19">
        <v>84</v>
      </c>
      <c r="B85" s="19">
        <v>10</v>
      </c>
      <c r="C85" s="21" t="s">
        <v>267</v>
      </c>
      <c r="D85" s="21"/>
      <c r="E85" s="21" t="s">
        <v>266</v>
      </c>
      <c r="F85" s="25" t="s">
        <v>410</v>
      </c>
      <c r="G85" s="34">
        <v>0.024560185185185185</v>
      </c>
      <c r="H85" s="35">
        <v>0.026944444444444448</v>
      </c>
      <c r="I85" s="31">
        <v>6</v>
      </c>
      <c r="J85" s="19">
        <v>9</v>
      </c>
      <c r="K85" s="8"/>
      <c r="L85" s="8"/>
      <c r="M85" s="8"/>
      <c r="N85" s="8"/>
      <c r="O85" s="8"/>
      <c r="P85" s="8"/>
    </row>
    <row r="86" spans="1:16" ht="10.5">
      <c r="A86" s="19">
        <v>85</v>
      </c>
      <c r="B86" s="19">
        <v>16</v>
      </c>
      <c r="C86" s="21" t="s">
        <v>372</v>
      </c>
      <c r="D86" s="21" t="s">
        <v>373</v>
      </c>
      <c r="E86" s="21"/>
      <c r="F86" s="28" t="s">
        <v>412</v>
      </c>
      <c r="G86" s="34">
        <v>0.024675925925925924</v>
      </c>
      <c r="H86" s="35">
        <v>0.038917297979797975</v>
      </c>
      <c r="I86" s="31">
        <v>10</v>
      </c>
      <c r="J86" s="19">
        <v>11</v>
      </c>
      <c r="K86" s="8"/>
      <c r="L86" s="8"/>
      <c r="M86" s="8"/>
      <c r="N86" s="8"/>
      <c r="O86" s="8"/>
      <c r="P86" s="8"/>
    </row>
    <row r="87" spans="1:16" ht="10.5">
      <c r="A87" s="19">
        <v>86</v>
      </c>
      <c r="B87" s="19">
        <v>5</v>
      </c>
      <c r="C87" s="21" t="s">
        <v>313</v>
      </c>
      <c r="D87" s="21" t="s">
        <v>314</v>
      </c>
      <c r="E87" s="21" t="s">
        <v>6</v>
      </c>
      <c r="F87" s="27" t="s">
        <v>411</v>
      </c>
      <c r="G87" s="34">
        <v>0.024861111111111108</v>
      </c>
      <c r="H87" s="35">
        <v>0.0297790404040404</v>
      </c>
      <c r="I87" s="31">
        <v>11</v>
      </c>
      <c r="J87" s="19">
        <v>15</v>
      </c>
      <c r="K87" s="8"/>
      <c r="L87" s="8"/>
      <c r="M87" s="8"/>
      <c r="N87" s="8"/>
      <c r="O87" s="8"/>
      <c r="P87" s="8"/>
    </row>
    <row r="88" spans="1:16" ht="10.5">
      <c r="A88" s="19">
        <v>87</v>
      </c>
      <c r="B88" s="19">
        <v>11</v>
      </c>
      <c r="C88" s="21" t="s">
        <v>273</v>
      </c>
      <c r="D88" s="21" t="s">
        <v>274</v>
      </c>
      <c r="E88" s="21" t="s">
        <v>6</v>
      </c>
      <c r="F88" s="25" t="s">
        <v>410</v>
      </c>
      <c r="G88" s="34">
        <v>0.024930555555555553</v>
      </c>
      <c r="H88" s="35">
        <v>0.027387566137566138</v>
      </c>
      <c r="I88" s="31">
        <v>7</v>
      </c>
      <c r="J88" s="19">
        <v>10</v>
      </c>
      <c r="K88" s="8"/>
      <c r="L88" s="8"/>
      <c r="M88" s="8"/>
      <c r="N88" s="8"/>
      <c r="O88" s="8"/>
      <c r="P88" s="8"/>
    </row>
    <row r="89" spans="1:16" ht="10.5">
      <c r="A89" s="19">
        <v>88</v>
      </c>
      <c r="B89" s="19">
        <v>6</v>
      </c>
      <c r="C89" s="21" t="s">
        <v>317</v>
      </c>
      <c r="D89" s="21"/>
      <c r="E89" s="21" t="s">
        <v>318</v>
      </c>
      <c r="F89" s="27" t="s">
        <v>411</v>
      </c>
      <c r="G89" s="34">
        <v>0.025</v>
      </c>
      <c r="H89" s="35">
        <v>0.026782407407407408</v>
      </c>
      <c r="I89" s="31">
        <v>9</v>
      </c>
      <c r="J89" s="19">
        <v>11</v>
      </c>
      <c r="K89" s="8"/>
      <c r="L89" s="8"/>
      <c r="M89" s="8"/>
      <c r="N89" s="8"/>
      <c r="O89" s="8"/>
      <c r="P89" s="8"/>
    </row>
    <row r="90" spans="1:16" ht="10.5">
      <c r="A90" s="19">
        <v>89</v>
      </c>
      <c r="B90" s="19">
        <v>4</v>
      </c>
      <c r="C90" s="23" t="s">
        <v>218</v>
      </c>
      <c r="D90" s="21" t="s">
        <v>219</v>
      </c>
      <c r="E90" s="21" t="s">
        <v>217</v>
      </c>
      <c r="F90" s="25" t="s">
        <v>410</v>
      </c>
      <c r="G90" s="34">
        <v>0.0250462962962963</v>
      </c>
      <c r="H90" s="35">
        <v>0.026695601851851852</v>
      </c>
      <c r="I90" s="31">
        <v>6</v>
      </c>
      <c r="J90" s="19">
        <v>7</v>
      </c>
      <c r="K90" s="8"/>
      <c r="L90" s="8"/>
      <c r="M90" s="8"/>
      <c r="N90" s="8"/>
      <c r="O90" s="8"/>
      <c r="P90" s="8"/>
    </row>
    <row r="91" spans="1:16" ht="10.5">
      <c r="A91" s="19">
        <v>90</v>
      </c>
      <c r="B91" s="19">
        <v>14</v>
      </c>
      <c r="C91" s="21" t="s">
        <v>176</v>
      </c>
      <c r="D91" s="21" t="s">
        <v>177</v>
      </c>
      <c r="E91" s="21" t="s">
        <v>174</v>
      </c>
      <c r="F91" s="26" t="s">
        <v>409</v>
      </c>
      <c r="G91" s="34">
        <v>0.02513888888888889</v>
      </c>
      <c r="H91" s="35">
        <v>0.02969135802469136</v>
      </c>
      <c r="I91" s="31">
        <v>6</v>
      </c>
      <c r="J91" s="19">
        <v>7</v>
      </c>
      <c r="K91" s="8"/>
      <c r="L91" s="8"/>
      <c r="M91" s="8"/>
      <c r="N91" s="8"/>
      <c r="O91" s="8"/>
      <c r="P91" s="8"/>
    </row>
    <row r="92" spans="1:16" ht="10.5">
      <c r="A92" s="19">
        <v>91</v>
      </c>
      <c r="B92" s="19">
        <v>10</v>
      </c>
      <c r="C92" s="21" t="s">
        <v>268</v>
      </c>
      <c r="D92" s="21"/>
      <c r="E92" s="21" t="s">
        <v>266</v>
      </c>
      <c r="F92" s="25" t="s">
        <v>410</v>
      </c>
      <c r="G92" s="34">
        <v>0.02517361111111111</v>
      </c>
      <c r="H92" s="35">
        <v>0.027118055555555555</v>
      </c>
      <c r="I92" s="31">
        <v>5</v>
      </c>
      <c r="J92" s="19">
        <v>7</v>
      </c>
      <c r="K92" s="8"/>
      <c r="L92" s="8"/>
      <c r="M92" s="8"/>
      <c r="N92" s="8"/>
      <c r="O92" s="8"/>
      <c r="P92" s="8"/>
    </row>
    <row r="93" spans="1:16" ht="10.5">
      <c r="A93" s="19">
        <v>92</v>
      </c>
      <c r="B93" s="19">
        <v>4</v>
      </c>
      <c r="C93" s="21" t="s">
        <v>310</v>
      </c>
      <c r="D93" s="21"/>
      <c r="E93" s="21" t="s">
        <v>311</v>
      </c>
      <c r="F93" s="27" t="s">
        <v>411</v>
      </c>
      <c r="G93" s="34">
        <v>0.025196759259259256</v>
      </c>
      <c r="H93" s="35">
        <v>0.0295548433048433</v>
      </c>
      <c r="I93" s="31">
        <v>13</v>
      </c>
      <c r="J93" s="19">
        <v>17</v>
      </c>
      <c r="K93" s="8"/>
      <c r="L93" s="8"/>
      <c r="M93" s="8"/>
      <c r="N93" s="8"/>
      <c r="O93" s="8"/>
      <c r="P93" s="8"/>
    </row>
    <row r="94" spans="1:16" ht="10.5">
      <c r="A94" s="19">
        <v>93</v>
      </c>
      <c r="B94" s="19">
        <v>7</v>
      </c>
      <c r="C94" s="21" t="s">
        <v>120</v>
      </c>
      <c r="D94" s="21"/>
      <c r="E94" s="21" t="s">
        <v>117</v>
      </c>
      <c r="F94" s="26" t="s">
        <v>409</v>
      </c>
      <c r="G94" s="34">
        <v>0.025243055555555557</v>
      </c>
      <c r="H94" s="35">
        <v>0.02910714285714286</v>
      </c>
      <c r="I94" s="31">
        <v>7</v>
      </c>
      <c r="J94" s="19">
        <v>9</v>
      </c>
      <c r="K94" s="8"/>
      <c r="L94" s="8"/>
      <c r="M94" s="8"/>
      <c r="N94" s="8"/>
      <c r="O94" s="8"/>
      <c r="P94" s="8"/>
    </row>
    <row r="95" spans="1:16" ht="10.5">
      <c r="A95" s="19">
        <v>94</v>
      </c>
      <c r="B95" s="19">
        <v>8</v>
      </c>
      <c r="C95" s="21" t="s">
        <v>250</v>
      </c>
      <c r="D95" s="21" t="s">
        <v>251</v>
      </c>
      <c r="E95" s="21" t="s">
        <v>249</v>
      </c>
      <c r="F95" s="25" t="s">
        <v>410</v>
      </c>
      <c r="G95" s="34">
        <v>0.025266203703703704</v>
      </c>
      <c r="H95" s="35">
        <v>0.02773341049382716</v>
      </c>
      <c r="I95" s="31">
        <v>6</v>
      </c>
      <c r="J95" s="19">
        <v>9</v>
      </c>
      <c r="K95" s="8"/>
      <c r="L95" s="8"/>
      <c r="M95" s="8"/>
      <c r="N95" s="8"/>
      <c r="O95" s="8"/>
      <c r="P95" s="8"/>
    </row>
    <row r="96" spans="1:16" ht="10.5">
      <c r="A96" s="19">
        <v>95</v>
      </c>
      <c r="B96" s="19">
        <v>9</v>
      </c>
      <c r="C96" s="21" t="s">
        <v>132</v>
      </c>
      <c r="D96" s="21" t="s">
        <v>133</v>
      </c>
      <c r="E96" s="21" t="s">
        <v>134</v>
      </c>
      <c r="F96" s="26" t="s">
        <v>409</v>
      </c>
      <c r="G96" s="34">
        <v>0.02546296296296296</v>
      </c>
      <c r="H96" s="35">
        <v>0.02944637345679012</v>
      </c>
      <c r="I96" s="31">
        <v>6</v>
      </c>
      <c r="J96" s="19">
        <v>8</v>
      </c>
      <c r="K96" s="8"/>
      <c r="L96" s="8"/>
      <c r="M96" s="8"/>
      <c r="N96" s="8"/>
      <c r="O96" s="8"/>
      <c r="P96" s="8"/>
    </row>
    <row r="97" spans="1:16" ht="10.5">
      <c r="A97" s="19">
        <v>96</v>
      </c>
      <c r="B97" s="19">
        <v>10</v>
      </c>
      <c r="C97" s="21" t="s">
        <v>150</v>
      </c>
      <c r="D97" s="21" t="s">
        <v>151</v>
      </c>
      <c r="E97" s="21" t="s">
        <v>143</v>
      </c>
      <c r="F97" s="26" t="s">
        <v>409</v>
      </c>
      <c r="G97" s="34">
        <v>0.025474537037037035</v>
      </c>
      <c r="H97" s="35">
        <v>0.028234953703703703</v>
      </c>
      <c r="I97" s="31">
        <v>6</v>
      </c>
      <c r="J97" s="19">
        <v>8</v>
      </c>
      <c r="K97" s="8"/>
      <c r="L97" s="8"/>
      <c r="M97" s="8"/>
      <c r="N97" s="8"/>
      <c r="O97" s="8"/>
      <c r="P97" s="8"/>
    </row>
    <row r="98" spans="1:16" ht="10.5">
      <c r="A98" s="19">
        <v>97</v>
      </c>
      <c r="B98" s="19">
        <v>5</v>
      </c>
      <c r="C98" s="21" t="s">
        <v>315</v>
      </c>
      <c r="D98" s="21" t="s">
        <v>316</v>
      </c>
      <c r="E98" s="21" t="s">
        <v>6</v>
      </c>
      <c r="F98" s="27" t="s">
        <v>411</v>
      </c>
      <c r="G98" s="34">
        <v>0.02549768518518519</v>
      </c>
      <c r="H98" s="35">
        <v>0.029013310185185187</v>
      </c>
      <c r="I98" s="31">
        <v>12</v>
      </c>
      <c r="J98" s="19">
        <v>16</v>
      </c>
      <c r="K98" s="8"/>
      <c r="L98" s="8"/>
      <c r="M98" s="8"/>
      <c r="N98" s="8"/>
      <c r="O98" s="8"/>
      <c r="P98" s="8"/>
    </row>
    <row r="99" spans="1:16" ht="10.5">
      <c r="A99" s="19">
        <v>98</v>
      </c>
      <c r="B99" s="19">
        <v>6</v>
      </c>
      <c r="C99" s="21" t="s">
        <v>114</v>
      </c>
      <c r="D99" s="21" t="s">
        <v>115</v>
      </c>
      <c r="E99" s="21" t="s">
        <v>108</v>
      </c>
      <c r="F99" s="26" t="s">
        <v>409</v>
      </c>
      <c r="G99" s="34">
        <v>0.02550925925925926</v>
      </c>
      <c r="H99" s="35">
        <v>0.02653163580246914</v>
      </c>
      <c r="I99" s="31">
        <v>6</v>
      </c>
      <c r="J99" s="19">
        <v>9</v>
      </c>
      <c r="K99" s="8"/>
      <c r="L99" s="8"/>
      <c r="M99" s="8"/>
      <c r="N99" s="8"/>
      <c r="O99" s="8"/>
      <c r="P99" s="8"/>
    </row>
    <row r="100" spans="1:16" ht="10.5">
      <c r="A100" s="19">
        <v>99</v>
      </c>
      <c r="B100" s="19">
        <v>14</v>
      </c>
      <c r="C100" s="21" t="s">
        <v>180</v>
      </c>
      <c r="D100" s="21" t="s">
        <v>181</v>
      </c>
      <c r="E100" s="21" t="s">
        <v>174</v>
      </c>
      <c r="F100" s="26" t="s">
        <v>409</v>
      </c>
      <c r="G100" s="34">
        <v>0.025520833333333336</v>
      </c>
      <c r="H100" s="35">
        <v>0.028353587962962966</v>
      </c>
      <c r="I100" s="31">
        <v>4</v>
      </c>
      <c r="J100" s="19">
        <v>5</v>
      </c>
      <c r="K100" s="8"/>
      <c r="L100" s="8"/>
      <c r="M100" s="8"/>
      <c r="N100" s="8"/>
      <c r="O100" s="8"/>
      <c r="P100" s="8"/>
    </row>
    <row r="101" spans="1:16" ht="10.5">
      <c r="A101" s="19">
        <v>100</v>
      </c>
      <c r="B101" s="19">
        <v>7</v>
      </c>
      <c r="C101" s="21" t="s">
        <v>320</v>
      </c>
      <c r="D101" s="21"/>
      <c r="E101" s="21" t="s">
        <v>321</v>
      </c>
      <c r="F101" s="27" t="s">
        <v>411</v>
      </c>
      <c r="G101" s="34">
        <v>0.025532407407407406</v>
      </c>
      <c r="H101" s="35">
        <v>0.028803240740740744</v>
      </c>
      <c r="I101" s="31">
        <v>10</v>
      </c>
      <c r="J101" s="19">
        <v>11</v>
      </c>
      <c r="K101" s="8"/>
      <c r="L101" s="8"/>
      <c r="M101" s="8"/>
      <c r="N101" s="8"/>
      <c r="O101" s="8"/>
      <c r="P101" s="8"/>
    </row>
    <row r="102" spans="1:16" ht="10.5">
      <c r="A102" s="19">
        <v>101</v>
      </c>
      <c r="B102" s="19">
        <v>10</v>
      </c>
      <c r="C102" s="21" t="s">
        <v>141</v>
      </c>
      <c r="D102" s="21" t="s">
        <v>142</v>
      </c>
      <c r="E102" s="21" t="s">
        <v>143</v>
      </c>
      <c r="F102" s="26" t="s">
        <v>409</v>
      </c>
      <c r="G102" s="34">
        <v>0.025532407407407406</v>
      </c>
      <c r="H102" s="35">
        <v>0.03015239197530864</v>
      </c>
      <c r="I102" s="31">
        <v>6</v>
      </c>
      <c r="J102" s="19">
        <v>8</v>
      </c>
      <c r="K102" s="8"/>
      <c r="L102" s="8"/>
      <c r="M102" s="8"/>
      <c r="N102" s="8"/>
      <c r="O102" s="8"/>
      <c r="P102" s="8"/>
    </row>
    <row r="103" spans="1:16" ht="10.5">
      <c r="A103" s="19">
        <v>102</v>
      </c>
      <c r="B103" s="19">
        <v>7</v>
      </c>
      <c r="C103" s="23" t="s">
        <v>246</v>
      </c>
      <c r="D103" s="21" t="s">
        <v>159</v>
      </c>
      <c r="E103" s="22">
        <v>0.3194444444444445</v>
      </c>
      <c r="F103" s="25" t="s">
        <v>410</v>
      </c>
      <c r="G103" s="34">
        <v>0.025810185185185183</v>
      </c>
      <c r="H103" s="35">
        <v>0.02753306878306878</v>
      </c>
      <c r="I103" s="31">
        <v>7</v>
      </c>
      <c r="J103" s="19">
        <v>7</v>
      </c>
      <c r="K103" s="8"/>
      <c r="L103" s="8"/>
      <c r="M103" s="8"/>
      <c r="N103" s="8"/>
      <c r="O103" s="8"/>
      <c r="P103" s="8"/>
    </row>
    <row r="104" spans="1:16" ht="10.5">
      <c r="A104" s="19">
        <v>103</v>
      </c>
      <c r="B104" s="19">
        <v>9</v>
      </c>
      <c r="C104" s="21" t="s">
        <v>140</v>
      </c>
      <c r="D104" s="21"/>
      <c r="E104" s="21" t="s">
        <v>134</v>
      </c>
      <c r="F104" s="26" t="s">
        <v>409</v>
      </c>
      <c r="G104" s="34">
        <v>0.025833333333333333</v>
      </c>
      <c r="H104" s="35">
        <v>0.028196097883597882</v>
      </c>
      <c r="I104" s="31">
        <v>7</v>
      </c>
      <c r="J104" s="19">
        <v>9</v>
      </c>
      <c r="K104" s="8"/>
      <c r="L104" s="8"/>
      <c r="M104" s="8"/>
      <c r="N104" s="8"/>
      <c r="O104" s="8"/>
      <c r="P104" s="8"/>
    </row>
    <row r="105" spans="1:16" ht="10.5">
      <c r="A105" s="19">
        <v>104</v>
      </c>
      <c r="B105" s="19">
        <v>8</v>
      </c>
      <c r="C105" s="21" t="s">
        <v>128</v>
      </c>
      <c r="D105" s="21" t="s">
        <v>129</v>
      </c>
      <c r="E105" s="21" t="s">
        <v>123</v>
      </c>
      <c r="F105" s="26" t="s">
        <v>409</v>
      </c>
      <c r="G105" s="34">
        <v>0.025914351851851855</v>
      </c>
      <c r="H105" s="35">
        <v>0.02739914021164021</v>
      </c>
      <c r="I105" s="31">
        <v>7</v>
      </c>
      <c r="J105" s="19">
        <v>10</v>
      </c>
      <c r="K105" s="8"/>
      <c r="L105" s="8"/>
      <c r="M105" s="8"/>
      <c r="N105" s="8"/>
      <c r="O105" s="8"/>
      <c r="P105" s="8"/>
    </row>
    <row r="106" spans="1:16" ht="10.5">
      <c r="A106" s="19">
        <v>105</v>
      </c>
      <c r="B106" s="19">
        <v>13</v>
      </c>
      <c r="C106" s="21" t="s">
        <v>293</v>
      </c>
      <c r="D106" s="21"/>
      <c r="E106" s="21" t="s">
        <v>287</v>
      </c>
      <c r="F106" s="25" t="s">
        <v>410</v>
      </c>
      <c r="G106" s="34">
        <v>0.025925925925925925</v>
      </c>
      <c r="H106" s="35">
        <v>0.02782793209876543</v>
      </c>
      <c r="I106" s="31">
        <v>6</v>
      </c>
      <c r="J106" s="19">
        <v>11</v>
      </c>
      <c r="K106" s="8"/>
      <c r="L106" s="8"/>
      <c r="M106" s="8"/>
      <c r="N106" s="8"/>
      <c r="O106" s="8"/>
      <c r="P106" s="8"/>
    </row>
    <row r="107" spans="1:16" ht="10.5">
      <c r="A107" s="19">
        <v>106</v>
      </c>
      <c r="B107" s="19">
        <v>17</v>
      </c>
      <c r="C107" s="21" t="s">
        <v>374</v>
      </c>
      <c r="D107" s="21" t="s">
        <v>375</v>
      </c>
      <c r="E107" s="21" t="s">
        <v>376</v>
      </c>
      <c r="F107" s="28" t="s">
        <v>412</v>
      </c>
      <c r="G107" s="34">
        <v>0.02596064814814815</v>
      </c>
      <c r="H107" s="35">
        <v>0.032747685185185185</v>
      </c>
      <c r="I107" s="31">
        <v>4</v>
      </c>
      <c r="J107" s="19">
        <v>5</v>
      </c>
      <c r="K107" s="8"/>
      <c r="L107" s="8"/>
      <c r="M107" s="8"/>
      <c r="N107" s="8"/>
      <c r="O107" s="8"/>
      <c r="P107" s="8"/>
    </row>
    <row r="108" spans="1:16" ht="10.5">
      <c r="A108" s="19">
        <v>107</v>
      </c>
      <c r="B108" s="19">
        <v>5</v>
      </c>
      <c r="C108" s="23" t="s">
        <v>228</v>
      </c>
      <c r="D108" s="21" t="s">
        <v>229</v>
      </c>
      <c r="E108" s="21" t="s">
        <v>227</v>
      </c>
      <c r="F108" s="25" t="s">
        <v>410</v>
      </c>
      <c r="G108" s="34">
        <v>0.026273148148148153</v>
      </c>
      <c r="H108" s="35">
        <v>0.028363095238095243</v>
      </c>
      <c r="I108" s="31">
        <v>7</v>
      </c>
      <c r="J108" s="19">
        <v>7</v>
      </c>
      <c r="K108" s="8"/>
      <c r="L108" s="8"/>
      <c r="M108" s="8"/>
      <c r="N108" s="8"/>
      <c r="O108" s="8"/>
      <c r="P108" s="8"/>
    </row>
    <row r="109" spans="1:16" ht="10.5">
      <c r="A109" s="19">
        <v>108</v>
      </c>
      <c r="B109" s="19">
        <v>11</v>
      </c>
      <c r="C109" s="21" t="s">
        <v>155</v>
      </c>
      <c r="D109" s="21"/>
      <c r="E109" s="21" t="s">
        <v>154</v>
      </c>
      <c r="F109" s="26" t="s">
        <v>409</v>
      </c>
      <c r="G109" s="34">
        <v>0.026296296296296293</v>
      </c>
      <c r="H109" s="35">
        <v>0.028998842592592593</v>
      </c>
      <c r="I109" s="31">
        <v>6</v>
      </c>
      <c r="J109" s="19">
        <v>8</v>
      </c>
      <c r="K109" s="8"/>
      <c r="L109" s="8"/>
      <c r="M109" s="8"/>
      <c r="N109" s="8"/>
      <c r="O109" s="8"/>
      <c r="P109" s="8"/>
    </row>
    <row r="110" spans="1:20" ht="10.5">
      <c r="A110" s="19">
        <v>109</v>
      </c>
      <c r="B110" s="19">
        <v>8</v>
      </c>
      <c r="C110" s="21" t="s">
        <v>247</v>
      </c>
      <c r="D110" s="21" t="s">
        <v>248</v>
      </c>
      <c r="E110" s="21" t="s">
        <v>249</v>
      </c>
      <c r="F110" s="25" t="s">
        <v>410</v>
      </c>
      <c r="G110" s="34">
        <v>0.02630787037037037</v>
      </c>
      <c r="H110" s="35">
        <v>0.028189484126984125</v>
      </c>
      <c r="I110" s="31">
        <v>7</v>
      </c>
      <c r="J110" s="19">
        <v>7</v>
      </c>
      <c r="K110" s="8"/>
      <c r="L110" s="8"/>
      <c r="M110" s="8"/>
      <c r="N110" s="8"/>
      <c r="O110" s="8"/>
      <c r="P110" s="8"/>
      <c r="Q110" s="8"/>
      <c r="R110" s="8"/>
      <c r="S110" s="8"/>
      <c r="T110" s="8"/>
    </row>
    <row r="111" spans="1:17" ht="10.5">
      <c r="A111" s="19">
        <v>110</v>
      </c>
      <c r="B111" s="19">
        <v>12</v>
      </c>
      <c r="C111" s="21" t="s">
        <v>284</v>
      </c>
      <c r="D111" s="21" t="s">
        <v>285</v>
      </c>
      <c r="E111" s="21" t="s">
        <v>279</v>
      </c>
      <c r="F111" s="25" t="s">
        <v>410</v>
      </c>
      <c r="G111" s="34">
        <v>0.026342592592592588</v>
      </c>
      <c r="H111" s="35">
        <v>0.028614969135802467</v>
      </c>
      <c r="I111" s="31">
        <v>6</v>
      </c>
      <c r="J111" s="19">
        <v>9</v>
      </c>
      <c r="K111" s="8"/>
      <c r="L111" s="8"/>
      <c r="M111" s="8"/>
      <c r="N111" s="8"/>
      <c r="O111" s="8"/>
      <c r="P111" s="8"/>
      <c r="Q111" s="8"/>
    </row>
    <row r="112" spans="1:17" ht="10.5">
      <c r="A112" s="19">
        <v>111</v>
      </c>
      <c r="B112" s="20">
        <v>3</v>
      </c>
      <c r="C112" s="21" t="s">
        <v>339</v>
      </c>
      <c r="D112" s="21" t="s">
        <v>340</v>
      </c>
      <c r="E112" s="21" t="s">
        <v>341</v>
      </c>
      <c r="F112" s="28" t="s">
        <v>412</v>
      </c>
      <c r="G112" s="34">
        <v>0.02636574074074074</v>
      </c>
      <c r="H112" s="35">
        <v>0.031857638888888894</v>
      </c>
      <c r="I112" s="31">
        <v>21</v>
      </c>
      <c r="J112" s="19">
        <v>29</v>
      </c>
      <c r="K112" s="8"/>
      <c r="L112" s="8"/>
      <c r="M112" s="8"/>
      <c r="N112" s="8"/>
      <c r="O112" s="8"/>
      <c r="P112" s="8"/>
      <c r="Q112" s="8"/>
    </row>
    <row r="113" spans="1:17" ht="10.5">
      <c r="A113" s="19">
        <v>112</v>
      </c>
      <c r="B113" s="19">
        <v>6</v>
      </c>
      <c r="C113" s="21" t="s">
        <v>106</v>
      </c>
      <c r="D113" s="21" t="s">
        <v>107</v>
      </c>
      <c r="E113" s="21" t="s">
        <v>108</v>
      </c>
      <c r="F113" s="26" t="s">
        <v>409</v>
      </c>
      <c r="G113" s="34">
        <v>0.02646990740740741</v>
      </c>
      <c r="H113" s="35">
        <v>0.02887566137566138</v>
      </c>
      <c r="I113" s="31">
        <v>7</v>
      </c>
      <c r="J113" s="19">
        <v>10</v>
      </c>
      <c r="K113" s="8"/>
      <c r="L113" s="8"/>
      <c r="M113" s="8"/>
      <c r="N113" s="8"/>
      <c r="O113" s="8"/>
      <c r="P113" s="8"/>
      <c r="Q113" s="8"/>
    </row>
    <row r="114" spans="1:17" ht="10.5">
      <c r="A114" s="19">
        <v>113</v>
      </c>
      <c r="B114" s="19">
        <v>11</v>
      </c>
      <c r="C114" s="21" t="s">
        <v>156</v>
      </c>
      <c r="D114" s="21" t="s">
        <v>157</v>
      </c>
      <c r="E114" s="21" t="s">
        <v>154</v>
      </c>
      <c r="F114" s="26" t="s">
        <v>409</v>
      </c>
      <c r="G114" s="34">
        <v>0.02652777777777778</v>
      </c>
      <c r="H114" s="35">
        <v>0.028440806878306878</v>
      </c>
      <c r="I114" s="31">
        <v>7</v>
      </c>
      <c r="J114" s="19">
        <v>9</v>
      </c>
      <c r="K114" s="8"/>
      <c r="L114" s="8"/>
      <c r="M114" s="8"/>
      <c r="N114" s="8"/>
      <c r="O114" s="8"/>
      <c r="P114" s="8"/>
      <c r="Q114" s="8"/>
    </row>
    <row r="115" spans="1:17" ht="10.5">
      <c r="A115" s="19">
        <v>114</v>
      </c>
      <c r="B115" s="19">
        <v>13</v>
      </c>
      <c r="C115" s="21" t="s">
        <v>291</v>
      </c>
      <c r="D115" s="21" t="s">
        <v>292</v>
      </c>
      <c r="E115" s="21" t="s">
        <v>287</v>
      </c>
      <c r="F115" s="25" t="s">
        <v>410</v>
      </c>
      <c r="G115" s="34">
        <v>0.02667824074074074</v>
      </c>
      <c r="H115" s="35">
        <v>0.03211226851851851</v>
      </c>
      <c r="I115" s="31">
        <v>6</v>
      </c>
      <c r="J115" s="19">
        <v>6</v>
      </c>
      <c r="K115" s="8"/>
      <c r="L115" s="8"/>
      <c r="M115" s="8"/>
      <c r="N115" s="8"/>
      <c r="O115" s="8"/>
      <c r="P115" s="8"/>
      <c r="Q115" s="8"/>
    </row>
    <row r="116" spans="1:17" ht="10.5">
      <c r="A116" s="19">
        <v>115</v>
      </c>
      <c r="B116" s="19">
        <v>9</v>
      </c>
      <c r="C116" s="21" t="s">
        <v>136</v>
      </c>
      <c r="D116" s="21" t="s">
        <v>137</v>
      </c>
      <c r="E116" s="21" t="s">
        <v>134</v>
      </c>
      <c r="F116" s="26" t="s">
        <v>409</v>
      </c>
      <c r="G116" s="34">
        <v>0.026793981481481485</v>
      </c>
      <c r="H116" s="35">
        <v>0.029575617283950622</v>
      </c>
      <c r="I116" s="31">
        <v>6</v>
      </c>
      <c r="J116" s="19">
        <v>8</v>
      </c>
      <c r="K116" s="8"/>
      <c r="L116" s="8"/>
      <c r="M116" s="8"/>
      <c r="N116" s="8"/>
      <c r="O116" s="8"/>
      <c r="P116" s="8"/>
      <c r="Q116" s="8"/>
    </row>
    <row r="117" spans="1:17" ht="10.5">
      <c r="A117" s="19">
        <v>116</v>
      </c>
      <c r="B117" s="19">
        <v>7</v>
      </c>
      <c r="C117" s="21" t="s">
        <v>322</v>
      </c>
      <c r="D117" s="21"/>
      <c r="E117" s="21" t="s">
        <v>321</v>
      </c>
      <c r="F117" s="27" t="s">
        <v>411</v>
      </c>
      <c r="G117" s="34">
        <v>0.02684027777777778</v>
      </c>
      <c r="H117" s="35">
        <v>0.029931607744107743</v>
      </c>
      <c r="I117" s="31">
        <v>11</v>
      </c>
      <c r="J117" s="19">
        <v>11</v>
      </c>
      <c r="K117" s="8"/>
      <c r="L117" s="8"/>
      <c r="M117" s="8"/>
      <c r="N117" s="8"/>
      <c r="O117" s="8"/>
      <c r="P117" s="8"/>
      <c r="Q117" s="8"/>
    </row>
    <row r="118" spans="1:17" ht="10.5">
      <c r="A118" s="19">
        <v>117</v>
      </c>
      <c r="B118" s="20">
        <v>3</v>
      </c>
      <c r="C118" s="23" t="s">
        <v>213</v>
      </c>
      <c r="D118" s="21" t="s">
        <v>214</v>
      </c>
      <c r="E118" s="21" t="s">
        <v>207</v>
      </c>
      <c r="F118" s="25" t="s">
        <v>410</v>
      </c>
      <c r="G118" s="34">
        <v>0.026967592592592595</v>
      </c>
      <c r="H118" s="35">
        <v>0.02893132716049383</v>
      </c>
      <c r="I118" s="31">
        <v>6</v>
      </c>
      <c r="J118" s="19">
        <v>7</v>
      </c>
      <c r="K118" s="8"/>
      <c r="L118" s="8"/>
      <c r="M118" s="8"/>
      <c r="N118" s="8"/>
      <c r="O118" s="8"/>
      <c r="P118" s="8"/>
      <c r="Q118" s="8"/>
    </row>
    <row r="119" spans="1:17" ht="10.5">
      <c r="A119" s="19">
        <v>118</v>
      </c>
      <c r="B119" s="19">
        <v>13</v>
      </c>
      <c r="C119" s="21" t="s">
        <v>286</v>
      </c>
      <c r="D119" s="21"/>
      <c r="E119" s="21" t="s">
        <v>287</v>
      </c>
      <c r="F119" s="25" t="s">
        <v>410</v>
      </c>
      <c r="G119" s="34">
        <v>0.026990740740740742</v>
      </c>
      <c r="H119" s="35">
        <v>0.028467592592592593</v>
      </c>
      <c r="I119" s="31">
        <v>5</v>
      </c>
      <c r="J119" s="19">
        <v>8</v>
      </c>
      <c r="K119" s="8"/>
      <c r="L119" s="8"/>
      <c r="M119" s="8"/>
      <c r="N119" s="8"/>
      <c r="O119" s="8"/>
      <c r="P119" s="8"/>
      <c r="Q119" s="8"/>
    </row>
    <row r="120" spans="1:17" ht="10.5">
      <c r="A120" s="19">
        <v>119</v>
      </c>
      <c r="B120" s="19">
        <v>13</v>
      </c>
      <c r="C120" s="21" t="s">
        <v>169</v>
      </c>
      <c r="D120" s="21"/>
      <c r="E120" s="21" t="s">
        <v>168</v>
      </c>
      <c r="F120" s="26" t="s">
        <v>409</v>
      </c>
      <c r="G120" s="34">
        <v>0.027083333333333334</v>
      </c>
      <c r="H120" s="35">
        <v>0.03938850308641976</v>
      </c>
      <c r="I120" s="31">
        <v>6</v>
      </c>
      <c r="J120" s="19">
        <v>8</v>
      </c>
      <c r="K120" s="8"/>
      <c r="L120" s="8"/>
      <c r="M120" s="8"/>
      <c r="N120" s="8"/>
      <c r="O120" s="8"/>
      <c r="P120" s="8"/>
      <c r="Q120" s="8"/>
    </row>
    <row r="121" spans="1:17" ht="10.5">
      <c r="A121" s="19">
        <v>120</v>
      </c>
      <c r="B121" s="19">
        <v>6</v>
      </c>
      <c r="C121" s="21" t="s">
        <v>350</v>
      </c>
      <c r="D121" s="21" t="s">
        <v>351</v>
      </c>
      <c r="E121" s="21" t="s">
        <v>352</v>
      </c>
      <c r="F121" s="28" t="s">
        <v>412</v>
      </c>
      <c r="G121" s="34">
        <v>0.027256944444444445</v>
      </c>
      <c r="H121" s="35">
        <v>0.03799463937621833</v>
      </c>
      <c r="I121" s="31">
        <v>18</v>
      </c>
      <c r="J121" s="19">
        <v>25</v>
      </c>
      <c r="K121" s="8"/>
      <c r="L121" s="8"/>
      <c r="M121" s="8"/>
      <c r="N121" s="8"/>
      <c r="O121" s="8"/>
      <c r="P121" s="8"/>
      <c r="Q121" s="8"/>
    </row>
    <row r="122" spans="1:17" ht="10.5">
      <c r="A122" s="19">
        <v>121</v>
      </c>
      <c r="B122" s="19">
        <v>14</v>
      </c>
      <c r="C122" s="21" t="s">
        <v>368</v>
      </c>
      <c r="D122" s="21" t="s">
        <v>369</v>
      </c>
      <c r="E122" s="21"/>
      <c r="F122" s="28" t="s">
        <v>412</v>
      </c>
      <c r="G122" s="34">
        <v>0.027291666666666662</v>
      </c>
      <c r="H122" s="37">
        <v>0.050790123456790126</v>
      </c>
      <c r="I122" s="31">
        <v>14</v>
      </c>
      <c r="J122" s="19">
        <v>17</v>
      </c>
      <c r="K122" s="8"/>
      <c r="L122" s="8"/>
      <c r="M122" s="8"/>
      <c r="N122" s="8"/>
      <c r="O122" s="8"/>
      <c r="P122" s="8"/>
      <c r="Q122" s="8"/>
    </row>
    <row r="123" spans="1:17" ht="10.5">
      <c r="A123" s="19">
        <v>122</v>
      </c>
      <c r="B123" s="19">
        <v>13</v>
      </c>
      <c r="C123" s="21" t="s">
        <v>366</v>
      </c>
      <c r="D123" s="21" t="s">
        <v>367</v>
      </c>
      <c r="E123" s="21"/>
      <c r="F123" s="28" t="s">
        <v>412</v>
      </c>
      <c r="G123" s="34">
        <v>0.02732638888888889</v>
      </c>
      <c r="H123" s="37">
        <v>0.04207484567901234</v>
      </c>
      <c r="I123" s="31">
        <v>14</v>
      </c>
      <c r="J123" s="19">
        <v>17</v>
      </c>
      <c r="K123" s="8"/>
      <c r="L123" s="8"/>
      <c r="M123" s="8"/>
      <c r="N123" s="8"/>
      <c r="O123" s="8"/>
      <c r="P123" s="8"/>
      <c r="Q123" s="8"/>
    </row>
    <row r="124" spans="1:14" ht="10.5">
      <c r="A124" s="19">
        <v>123</v>
      </c>
      <c r="B124" s="19">
        <v>12</v>
      </c>
      <c r="C124" s="21" t="s">
        <v>364</v>
      </c>
      <c r="D124" s="21" t="s">
        <v>365</v>
      </c>
      <c r="E124" s="21"/>
      <c r="F124" s="28" t="s">
        <v>412</v>
      </c>
      <c r="G124" s="34">
        <v>0.02736111111111111</v>
      </c>
      <c r="H124" s="37">
        <v>0.04168436819172113</v>
      </c>
      <c r="I124" s="31">
        <v>16</v>
      </c>
      <c r="J124" s="19">
        <v>18</v>
      </c>
      <c r="K124" s="8"/>
      <c r="L124" s="8"/>
      <c r="M124" s="8"/>
      <c r="N124" s="8"/>
    </row>
    <row r="125" spans="1:14" ht="10.5">
      <c r="A125" s="19">
        <v>124</v>
      </c>
      <c r="B125" s="19">
        <v>10</v>
      </c>
      <c r="C125" s="21" t="s">
        <v>145</v>
      </c>
      <c r="D125" s="21" t="s">
        <v>146</v>
      </c>
      <c r="E125" s="21" t="s">
        <v>143</v>
      </c>
      <c r="F125" s="26" t="s">
        <v>409</v>
      </c>
      <c r="G125" s="34">
        <v>0.027372685185185184</v>
      </c>
      <c r="H125" s="35">
        <v>0.030206679894179893</v>
      </c>
      <c r="I125" s="31">
        <v>7</v>
      </c>
      <c r="J125" s="19">
        <v>9</v>
      </c>
      <c r="K125" s="8"/>
      <c r="L125" s="8"/>
      <c r="M125" s="8"/>
      <c r="N125" s="8"/>
    </row>
    <row r="126" spans="1:14" ht="10.5">
      <c r="A126" s="19">
        <v>125</v>
      </c>
      <c r="B126" s="19">
        <v>12</v>
      </c>
      <c r="C126" s="23" t="s">
        <v>277</v>
      </c>
      <c r="D126" s="21" t="s">
        <v>278</v>
      </c>
      <c r="E126" s="21" t="s">
        <v>279</v>
      </c>
      <c r="F126" s="25" t="s">
        <v>410</v>
      </c>
      <c r="G126" s="34">
        <v>0.027511574074074074</v>
      </c>
      <c r="H126" s="35">
        <v>0.030479497354497353</v>
      </c>
      <c r="I126" s="31">
        <v>7</v>
      </c>
      <c r="J126" s="19">
        <v>7</v>
      </c>
      <c r="K126" s="8"/>
      <c r="L126" s="8"/>
      <c r="M126" s="8"/>
      <c r="N126" s="8"/>
    </row>
    <row r="127" spans="1:14" ht="10.5">
      <c r="A127" s="19">
        <v>126</v>
      </c>
      <c r="B127" s="19">
        <v>11</v>
      </c>
      <c r="C127" s="21" t="s">
        <v>153</v>
      </c>
      <c r="D127" s="21"/>
      <c r="E127" s="21" t="s">
        <v>154</v>
      </c>
      <c r="F127" s="26" t="s">
        <v>409</v>
      </c>
      <c r="G127" s="34">
        <v>0.02787037037037037</v>
      </c>
      <c r="H127" s="35">
        <v>0.0312403549382716</v>
      </c>
      <c r="I127" s="31">
        <v>6</v>
      </c>
      <c r="J127" s="19">
        <v>8</v>
      </c>
      <c r="K127" s="8"/>
      <c r="L127" s="8"/>
      <c r="M127" s="8"/>
      <c r="N127" s="8"/>
    </row>
    <row r="128" spans="1:22" ht="10.5">
      <c r="A128" s="19">
        <v>127</v>
      </c>
      <c r="B128" s="19">
        <v>13</v>
      </c>
      <c r="C128" s="21" t="s">
        <v>170</v>
      </c>
      <c r="D128" s="21"/>
      <c r="E128" s="21" t="s">
        <v>168</v>
      </c>
      <c r="F128" s="26" t="s">
        <v>409</v>
      </c>
      <c r="G128" s="34">
        <v>0.028078703703703703</v>
      </c>
      <c r="H128" s="35">
        <v>0.03522569444444445</v>
      </c>
      <c r="I128" s="31">
        <v>4</v>
      </c>
      <c r="J128" s="19">
        <v>6</v>
      </c>
      <c r="K128" s="8"/>
      <c r="L128" s="8"/>
      <c r="M128" s="8"/>
      <c r="Q128" s="8"/>
      <c r="R128" s="8"/>
      <c r="S128" s="8"/>
      <c r="T128" s="8"/>
      <c r="U128" s="8"/>
      <c r="V128" s="8"/>
    </row>
    <row r="129" spans="1:22" ht="10.5">
      <c r="A129" s="19">
        <v>128</v>
      </c>
      <c r="B129" s="19">
        <v>12</v>
      </c>
      <c r="C129" s="21" t="s">
        <v>165</v>
      </c>
      <c r="D129" s="21"/>
      <c r="E129" s="21" t="s">
        <v>161</v>
      </c>
      <c r="F129" s="26" t="s">
        <v>409</v>
      </c>
      <c r="G129" s="34">
        <v>0.028483796296296295</v>
      </c>
      <c r="H129" s="35">
        <v>0.030990740740740742</v>
      </c>
      <c r="I129" s="31">
        <v>5</v>
      </c>
      <c r="J129" s="19">
        <v>7</v>
      </c>
      <c r="K129" s="8"/>
      <c r="L129" s="8"/>
      <c r="M129" s="8"/>
      <c r="Q129" s="8"/>
      <c r="R129" s="8"/>
      <c r="S129" s="8"/>
      <c r="T129" s="8"/>
      <c r="U129" s="8"/>
      <c r="V129" s="8"/>
    </row>
    <row r="130" spans="1:22" ht="10.5">
      <c r="A130" s="19">
        <v>129</v>
      </c>
      <c r="B130" s="20">
        <v>2</v>
      </c>
      <c r="C130" s="23" t="s">
        <v>385</v>
      </c>
      <c r="D130" s="21" t="s">
        <v>386</v>
      </c>
      <c r="E130" s="21" t="s">
        <v>387</v>
      </c>
      <c r="F130" s="29" t="s">
        <v>413</v>
      </c>
      <c r="G130" s="34">
        <v>0.02855324074074074</v>
      </c>
      <c r="H130" s="37">
        <v>0.04387186819172113</v>
      </c>
      <c r="I130" s="31">
        <v>18</v>
      </c>
      <c r="J130" s="19">
        <v>21</v>
      </c>
      <c r="K130" s="8"/>
      <c r="L130" s="8"/>
      <c r="M130" s="8"/>
      <c r="Q130" s="8"/>
      <c r="R130" s="8"/>
      <c r="S130" s="8"/>
      <c r="T130" s="8"/>
      <c r="U130" s="8"/>
      <c r="V130" s="8"/>
    </row>
    <row r="131" spans="1:22" ht="10.5">
      <c r="A131" s="19">
        <v>130</v>
      </c>
      <c r="B131" s="19">
        <v>6</v>
      </c>
      <c r="C131" s="23" t="s">
        <v>240</v>
      </c>
      <c r="D131" s="21" t="s">
        <v>241</v>
      </c>
      <c r="E131" s="21" t="s">
        <v>234</v>
      </c>
      <c r="F131" s="25" t="s">
        <v>410</v>
      </c>
      <c r="G131" s="34">
        <v>0.028784722222222225</v>
      </c>
      <c r="H131" s="35">
        <v>0.029728009259259263</v>
      </c>
      <c r="I131" s="31">
        <v>6</v>
      </c>
      <c r="J131" s="19">
        <v>7</v>
      </c>
      <c r="K131" s="8"/>
      <c r="L131" s="8"/>
      <c r="M131" s="8"/>
      <c r="Q131" s="8"/>
      <c r="R131" s="8"/>
      <c r="S131" s="8"/>
      <c r="T131" s="8"/>
      <c r="U131" s="8"/>
      <c r="V131" s="8"/>
    </row>
    <row r="132" spans="1:22" ht="10.5">
      <c r="A132" s="19">
        <v>131</v>
      </c>
      <c r="B132" s="19">
        <v>12</v>
      </c>
      <c r="C132" s="21" t="s">
        <v>162</v>
      </c>
      <c r="D132" s="21"/>
      <c r="E132" s="21" t="s">
        <v>161</v>
      </c>
      <c r="F132" s="26" t="s">
        <v>409</v>
      </c>
      <c r="G132" s="34">
        <v>0.028796296296296296</v>
      </c>
      <c r="H132" s="35">
        <v>0.032166005291005294</v>
      </c>
      <c r="I132" s="31">
        <v>7</v>
      </c>
      <c r="J132" s="19">
        <v>8</v>
      </c>
      <c r="K132" s="8"/>
      <c r="L132" s="8"/>
      <c r="M132" s="8"/>
      <c r="Q132" s="8"/>
      <c r="R132" s="8"/>
      <c r="S132" s="8"/>
      <c r="T132" s="8"/>
      <c r="U132" s="8"/>
      <c r="V132" s="8"/>
    </row>
    <row r="133" spans="1:22" ht="10.5">
      <c r="A133" s="19">
        <v>132</v>
      </c>
      <c r="B133" s="20">
        <v>1</v>
      </c>
      <c r="C133" s="23" t="s">
        <v>383</v>
      </c>
      <c r="D133" s="21" t="s">
        <v>384</v>
      </c>
      <c r="E133" s="21"/>
      <c r="F133" s="29" t="s">
        <v>413</v>
      </c>
      <c r="G133" s="34">
        <v>0.02883101851851852</v>
      </c>
      <c r="H133" s="35">
        <v>0.040042438271604947</v>
      </c>
      <c r="I133" s="31">
        <v>19</v>
      </c>
      <c r="J133" s="19">
        <v>22</v>
      </c>
      <c r="K133" s="8"/>
      <c r="L133" s="8"/>
      <c r="M133" s="8"/>
      <c r="Q133" s="8"/>
      <c r="R133" s="8"/>
      <c r="S133" s="8"/>
      <c r="T133" s="8"/>
      <c r="U133" s="8"/>
      <c r="V133" s="8"/>
    </row>
    <row r="134" spans="1:22" ht="10.5">
      <c r="A134" s="19">
        <v>133</v>
      </c>
      <c r="B134" s="19">
        <v>11</v>
      </c>
      <c r="C134" s="21" t="s">
        <v>158</v>
      </c>
      <c r="D134" s="21" t="s">
        <v>159</v>
      </c>
      <c r="E134" s="21" t="s">
        <v>154</v>
      </c>
      <c r="F134" s="26" t="s">
        <v>409</v>
      </c>
      <c r="G134" s="34">
        <v>0.0290625</v>
      </c>
      <c r="H134" s="35">
        <v>0.03011111111111111</v>
      </c>
      <c r="I134" s="31">
        <v>5</v>
      </c>
      <c r="J134" s="19">
        <v>7</v>
      </c>
      <c r="K134" s="8"/>
      <c r="L134" s="8"/>
      <c r="M134" s="8"/>
      <c r="Q134" s="8"/>
      <c r="R134" s="8"/>
      <c r="S134" s="8"/>
      <c r="T134" s="8"/>
      <c r="U134" s="8"/>
      <c r="V134" s="8"/>
    </row>
    <row r="135" spans="1:22" ht="10.5">
      <c r="A135" s="19">
        <v>134</v>
      </c>
      <c r="B135" s="19">
        <v>6</v>
      </c>
      <c r="C135" s="23" t="s">
        <v>397</v>
      </c>
      <c r="D135" s="21" t="s">
        <v>398</v>
      </c>
      <c r="E135" s="21"/>
      <c r="F135" s="29" t="s">
        <v>413</v>
      </c>
      <c r="G135" s="34">
        <v>0.029143518518518517</v>
      </c>
      <c r="H135" s="37">
        <v>0.04336458333333333</v>
      </c>
      <c r="I135" s="31">
        <v>11</v>
      </c>
      <c r="J135" s="19">
        <v>12</v>
      </c>
      <c r="K135" s="8"/>
      <c r="L135" s="8"/>
      <c r="M135" s="8"/>
      <c r="Q135" s="8"/>
      <c r="R135" s="8"/>
      <c r="S135" s="8"/>
      <c r="T135" s="8"/>
      <c r="U135" s="8"/>
      <c r="V135" s="8"/>
    </row>
    <row r="136" spans="1:22" ht="10.5">
      <c r="A136" s="19">
        <v>135</v>
      </c>
      <c r="B136" s="20">
        <v>3</v>
      </c>
      <c r="C136" s="23" t="s">
        <v>388</v>
      </c>
      <c r="D136" s="21" t="s">
        <v>389</v>
      </c>
      <c r="E136" s="21"/>
      <c r="F136" s="29" t="s">
        <v>413</v>
      </c>
      <c r="G136" s="34">
        <v>0.029201388888888888</v>
      </c>
      <c r="H136" s="35">
        <v>0.040497042181069955</v>
      </c>
      <c r="I136" s="31">
        <v>19</v>
      </c>
      <c r="J136" s="19">
        <v>20</v>
      </c>
      <c r="K136" s="8"/>
      <c r="L136" s="8"/>
      <c r="M136" s="8"/>
      <c r="Q136" s="8"/>
      <c r="R136" s="8"/>
      <c r="S136" s="8"/>
      <c r="T136" s="8"/>
      <c r="U136" s="8"/>
      <c r="V136" s="8"/>
    </row>
    <row r="137" spans="1:22" ht="10.5">
      <c r="A137" s="19">
        <v>136</v>
      </c>
      <c r="B137" s="19">
        <v>5</v>
      </c>
      <c r="C137" s="23" t="s">
        <v>394</v>
      </c>
      <c r="D137" s="21" t="s">
        <v>395</v>
      </c>
      <c r="E137" s="21" t="s">
        <v>396</v>
      </c>
      <c r="F137" s="29" t="s">
        <v>413</v>
      </c>
      <c r="G137" s="34">
        <v>0.029212962962962965</v>
      </c>
      <c r="H137" s="37">
        <v>0.062151813271604926</v>
      </c>
      <c r="I137" s="31">
        <v>13</v>
      </c>
      <c r="J137" s="19">
        <v>12</v>
      </c>
      <c r="K137" s="8"/>
      <c r="L137" s="8"/>
      <c r="M137" s="8"/>
      <c r="Q137" s="8"/>
      <c r="R137" s="8"/>
      <c r="S137" s="8"/>
      <c r="T137" s="8"/>
      <c r="U137" s="8"/>
      <c r="V137" s="8"/>
    </row>
    <row r="138" spans="1:22" ht="10.5">
      <c r="A138" s="19">
        <v>137</v>
      </c>
      <c r="B138" s="19">
        <v>12</v>
      </c>
      <c r="C138" s="21" t="s">
        <v>160</v>
      </c>
      <c r="D138" s="21"/>
      <c r="E138" s="21" t="s">
        <v>161</v>
      </c>
      <c r="F138" s="26" t="s">
        <v>409</v>
      </c>
      <c r="G138" s="34">
        <v>0.02935185185185185</v>
      </c>
      <c r="H138" s="35">
        <v>0.031180555555555555</v>
      </c>
      <c r="I138" s="31">
        <v>6</v>
      </c>
      <c r="J138" s="19">
        <v>8</v>
      </c>
      <c r="K138" s="8"/>
      <c r="L138" s="8"/>
      <c r="M138" s="8"/>
      <c r="Q138" s="8"/>
      <c r="R138" s="8"/>
      <c r="S138" s="8"/>
      <c r="T138" s="8"/>
      <c r="U138" s="8"/>
      <c r="V138" s="8"/>
    </row>
    <row r="139" spans="1:22" ht="10.5">
      <c r="A139" s="19">
        <v>138</v>
      </c>
      <c r="B139" s="19">
        <v>11</v>
      </c>
      <c r="C139" s="21" t="s">
        <v>362</v>
      </c>
      <c r="D139" s="21" t="s">
        <v>363</v>
      </c>
      <c r="E139" s="21"/>
      <c r="F139" s="28" t="s">
        <v>412</v>
      </c>
      <c r="G139" s="34">
        <v>0.029652777777777778</v>
      </c>
      <c r="H139" s="37">
        <v>0.05194753086419753</v>
      </c>
      <c r="I139" s="31">
        <v>14</v>
      </c>
      <c r="J139" s="19">
        <v>18</v>
      </c>
      <c r="K139" s="8"/>
      <c r="L139" s="8"/>
      <c r="M139" s="8"/>
      <c r="Q139" s="8"/>
      <c r="R139" s="8"/>
      <c r="S139" s="8"/>
      <c r="T139" s="8"/>
      <c r="U139" s="8"/>
      <c r="V139" s="8"/>
    </row>
    <row r="140" spans="1:22" ht="10.5">
      <c r="A140" s="19">
        <v>139</v>
      </c>
      <c r="B140" s="19">
        <v>11</v>
      </c>
      <c r="C140" s="23" t="s">
        <v>272</v>
      </c>
      <c r="D140" s="21"/>
      <c r="E140" s="21" t="s">
        <v>6</v>
      </c>
      <c r="F140" s="25" t="s">
        <v>410</v>
      </c>
      <c r="G140" s="34">
        <v>0.029664351851851855</v>
      </c>
      <c r="H140" s="35">
        <v>0.031614583333333335</v>
      </c>
      <c r="I140" s="31">
        <v>6</v>
      </c>
      <c r="J140" s="19">
        <v>6</v>
      </c>
      <c r="K140" s="8"/>
      <c r="L140" s="8"/>
      <c r="M140" s="8"/>
      <c r="Q140" s="8"/>
      <c r="R140" s="8"/>
      <c r="S140" s="8"/>
      <c r="T140" s="8"/>
      <c r="U140" s="8"/>
      <c r="V140" s="8"/>
    </row>
    <row r="141" spans="1:13" ht="10.5">
      <c r="A141" s="19">
        <v>140</v>
      </c>
      <c r="B141" s="19">
        <v>11</v>
      </c>
      <c r="C141" s="23" t="s">
        <v>275</v>
      </c>
      <c r="D141" s="21" t="s">
        <v>276</v>
      </c>
      <c r="E141" s="21" t="s">
        <v>6</v>
      </c>
      <c r="F141" s="25" t="s">
        <v>410</v>
      </c>
      <c r="G141" s="34">
        <v>0.03006944444444444</v>
      </c>
      <c r="H141" s="35">
        <v>0.03305941358024691</v>
      </c>
      <c r="I141" s="31">
        <v>6</v>
      </c>
      <c r="J141" s="19">
        <v>7</v>
      </c>
      <c r="K141" s="8"/>
      <c r="L141" s="8"/>
      <c r="M141" s="8"/>
    </row>
    <row r="142" spans="1:13" ht="10.5">
      <c r="A142" s="19">
        <v>141</v>
      </c>
      <c r="B142" s="19">
        <v>10</v>
      </c>
      <c r="C142" s="23" t="s">
        <v>265</v>
      </c>
      <c r="D142" s="21"/>
      <c r="E142" s="21" t="s">
        <v>266</v>
      </c>
      <c r="F142" s="25" t="s">
        <v>410</v>
      </c>
      <c r="G142" s="34">
        <v>0.030289351851851855</v>
      </c>
      <c r="H142" s="35">
        <v>0.033935185185185186</v>
      </c>
      <c r="I142" s="31">
        <v>7</v>
      </c>
      <c r="J142" s="19">
        <v>7</v>
      </c>
      <c r="K142" s="8"/>
      <c r="L142" s="8"/>
      <c r="M142" s="8"/>
    </row>
    <row r="143" spans="1:13" ht="10.5">
      <c r="A143" s="19">
        <v>142</v>
      </c>
      <c r="B143" s="19">
        <v>12</v>
      </c>
      <c r="C143" s="21" t="s">
        <v>163</v>
      </c>
      <c r="D143" s="21" t="s">
        <v>164</v>
      </c>
      <c r="E143" s="21" t="s">
        <v>161</v>
      </c>
      <c r="F143" s="26" t="s">
        <v>409</v>
      </c>
      <c r="G143" s="34">
        <v>0.0303125</v>
      </c>
      <c r="H143" s="35">
        <v>0.03323379629629629</v>
      </c>
      <c r="I143" s="31">
        <v>5</v>
      </c>
      <c r="J143" s="19">
        <v>7</v>
      </c>
      <c r="K143" s="8"/>
      <c r="L143" s="8"/>
      <c r="M143" s="8"/>
    </row>
    <row r="144" spans="1:13" ht="10.5">
      <c r="A144" s="19">
        <v>143</v>
      </c>
      <c r="B144" s="19">
        <v>4</v>
      </c>
      <c r="C144" s="23" t="s">
        <v>390</v>
      </c>
      <c r="D144" s="21" t="s">
        <v>391</v>
      </c>
      <c r="E144" s="21" t="s">
        <v>392</v>
      </c>
      <c r="F144" s="29" t="s">
        <v>413</v>
      </c>
      <c r="G144" s="34">
        <v>0.03043981481481482</v>
      </c>
      <c r="H144" s="37">
        <v>0.05564091435185185</v>
      </c>
      <c r="I144" s="31">
        <v>17</v>
      </c>
      <c r="J144" s="19">
        <v>17</v>
      </c>
      <c r="K144" s="8"/>
      <c r="L144" s="8"/>
      <c r="M144" s="8"/>
    </row>
    <row r="145" spans="1:13" ht="10.5">
      <c r="A145" s="19">
        <v>144</v>
      </c>
      <c r="B145" s="19">
        <v>13</v>
      </c>
      <c r="C145" s="21" t="s">
        <v>167</v>
      </c>
      <c r="D145" s="21"/>
      <c r="E145" s="21" t="s">
        <v>168</v>
      </c>
      <c r="F145" s="26" t="s">
        <v>409</v>
      </c>
      <c r="G145" s="34">
        <v>0.030763888888888886</v>
      </c>
      <c r="H145" s="35">
        <v>0.03268132716049382</v>
      </c>
      <c r="I145" s="31">
        <v>3</v>
      </c>
      <c r="J145" s="19">
        <v>5</v>
      </c>
      <c r="K145" s="8"/>
      <c r="L145" s="8"/>
      <c r="M145" s="8"/>
    </row>
    <row r="146" spans="1:13" ht="10.5">
      <c r="A146" s="19">
        <v>145</v>
      </c>
      <c r="B146" s="19">
        <v>13</v>
      </c>
      <c r="C146" s="23" t="s">
        <v>289</v>
      </c>
      <c r="D146" s="21" t="s">
        <v>290</v>
      </c>
      <c r="E146" s="21" t="s">
        <v>287</v>
      </c>
      <c r="F146" s="25" t="s">
        <v>410</v>
      </c>
      <c r="G146" s="34">
        <v>0.03079861111111111</v>
      </c>
      <c r="H146" s="35">
        <v>0.03276455026455026</v>
      </c>
      <c r="I146" s="31">
        <v>7</v>
      </c>
      <c r="J146" s="19">
        <v>7</v>
      </c>
      <c r="K146" s="8"/>
      <c r="L146" s="8"/>
      <c r="M146" s="8"/>
    </row>
    <row r="147" spans="1:23" ht="10.5">
      <c r="A147" s="19">
        <v>146</v>
      </c>
      <c r="B147" s="19">
        <v>9</v>
      </c>
      <c r="C147" s="21" t="s">
        <v>331</v>
      </c>
      <c r="D147" s="21" t="s">
        <v>332</v>
      </c>
      <c r="E147" s="21" t="s">
        <v>330</v>
      </c>
      <c r="F147" s="27" t="s">
        <v>411</v>
      </c>
      <c r="G147" s="34">
        <v>0.031006944444444445</v>
      </c>
      <c r="H147" s="35">
        <v>0.03318865740740741</v>
      </c>
      <c r="I147" s="31">
        <v>4</v>
      </c>
      <c r="J147" s="19">
        <v>4</v>
      </c>
      <c r="K147" s="8"/>
      <c r="L147" s="8"/>
      <c r="M147" s="8"/>
      <c r="N147" s="8"/>
      <c r="S147" s="8"/>
      <c r="T147" s="8"/>
      <c r="U147" s="8"/>
      <c r="V147" s="8"/>
      <c r="W147" s="8"/>
    </row>
    <row r="148" spans="1:23" ht="10.5">
      <c r="A148" s="19">
        <v>147</v>
      </c>
      <c r="B148" s="19">
        <v>7</v>
      </c>
      <c r="C148" s="23" t="s">
        <v>399</v>
      </c>
      <c r="D148" s="21" t="s">
        <v>400</v>
      </c>
      <c r="E148" s="21" t="s">
        <v>401</v>
      </c>
      <c r="F148" s="29" t="s">
        <v>413</v>
      </c>
      <c r="G148" s="34">
        <v>0.03158564814814815</v>
      </c>
      <c r="H148" s="37">
        <v>0.05503577441077441</v>
      </c>
      <c r="I148" s="31">
        <v>12</v>
      </c>
      <c r="J148" s="19">
        <v>12</v>
      </c>
      <c r="K148" s="8"/>
      <c r="L148" s="8"/>
      <c r="M148" s="8"/>
      <c r="N148" s="8"/>
      <c r="S148" s="8"/>
      <c r="T148" s="8"/>
      <c r="U148" s="8"/>
      <c r="V148" s="8"/>
      <c r="W148" s="8"/>
    </row>
    <row r="149" spans="1:23" ht="10.5">
      <c r="A149" s="19">
        <v>148</v>
      </c>
      <c r="B149" s="19">
        <v>8</v>
      </c>
      <c r="C149" s="23" t="s">
        <v>402</v>
      </c>
      <c r="D149" s="21" t="s">
        <v>403</v>
      </c>
      <c r="E149" s="21"/>
      <c r="F149" s="29" t="s">
        <v>413</v>
      </c>
      <c r="G149" s="34">
        <v>0.031608796296296295</v>
      </c>
      <c r="H149" s="37">
        <v>0.05139880952380952</v>
      </c>
      <c r="I149" s="31">
        <v>8</v>
      </c>
      <c r="J149" s="19">
        <v>7</v>
      </c>
      <c r="K149" s="8"/>
      <c r="L149" s="8"/>
      <c r="M149" s="8"/>
      <c r="N149" s="8"/>
      <c r="S149" s="8"/>
      <c r="T149" s="8"/>
      <c r="U149" s="8"/>
      <c r="V149" s="8"/>
      <c r="W149" s="8"/>
    </row>
    <row r="150" spans="1:23" ht="10.5">
      <c r="A150" s="19">
        <v>149</v>
      </c>
      <c r="B150" s="19">
        <v>18</v>
      </c>
      <c r="C150" s="21" t="s">
        <v>378</v>
      </c>
      <c r="D150" s="21" t="s">
        <v>379</v>
      </c>
      <c r="E150" s="21" t="s">
        <v>380</v>
      </c>
      <c r="F150" s="28" t="s">
        <v>412</v>
      </c>
      <c r="G150" s="34">
        <v>0.03274305555555555</v>
      </c>
      <c r="H150" s="37">
        <v>0.06389178240740741</v>
      </c>
      <c r="I150" s="31">
        <v>3</v>
      </c>
      <c r="J150" s="19">
        <v>4</v>
      </c>
      <c r="K150" s="8"/>
      <c r="L150" s="8"/>
      <c r="M150" s="8"/>
      <c r="N150" s="8"/>
      <c r="S150" s="8"/>
      <c r="T150" s="8"/>
      <c r="U150" s="8"/>
      <c r="V150" s="8"/>
      <c r="W150" s="8"/>
    </row>
    <row r="151" spans="1:23" ht="10.5">
      <c r="A151" s="19">
        <v>150</v>
      </c>
      <c r="B151" s="19">
        <v>15</v>
      </c>
      <c r="C151" s="21" t="s">
        <v>370</v>
      </c>
      <c r="D151" s="21" t="s">
        <v>371</v>
      </c>
      <c r="E151" s="21"/>
      <c r="F151" s="28" t="s">
        <v>412</v>
      </c>
      <c r="G151" s="34">
        <v>0.032789351851851854</v>
      </c>
      <c r="H151" s="37">
        <v>0.05752314814814815</v>
      </c>
      <c r="I151" s="31">
        <v>13</v>
      </c>
      <c r="J151" s="19">
        <v>16</v>
      </c>
      <c r="K151" s="8"/>
      <c r="L151" s="8"/>
      <c r="M151" s="8"/>
      <c r="N151" s="8"/>
      <c r="S151" s="8"/>
      <c r="T151" s="8"/>
      <c r="U151" s="8"/>
      <c r="V151" s="8"/>
      <c r="W151" s="8"/>
    </row>
    <row r="152" spans="1:23" ht="10.5">
      <c r="A152" s="19">
        <v>151</v>
      </c>
      <c r="B152" s="19">
        <v>9</v>
      </c>
      <c r="C152" s="21" t="s">
        <v>328</v>
      </c>
      <c r="D152" s="21" t="s">
        <v>329</v>
      </c>
      <c r="E152" s="21" t="s">
        <v>330</v>
      </c>
      <c r="F152" s="27" t="s">
        <v>411</v>
      </c>
      <c r="G152" s="34">
        <v>0.03416666666666667</v>
      </c>
      <c r="H152" s="37">
        <v>0.04666666666666667</v>
      </c>
      <c r="I152" s="31">
        <v>4</v>
      </c>
      <c r="J152" s="19">
        <v>4</v>
      </c>
      <c r="K152" s="8"/>
      <c r="L152" s="8"/>
      <c r="M152" s="8"/>
      <c r="N152" s="8"/>
      <c r="S152" s="8"/>
      <c r="T152" s="8"/>
      <c r="U152" s="8"/>
      <c r="V152" s="8"/>
      <c r="W152" s="8"/>
    </row>
    <row r="153" spans="1:23" ht="10.5">
      <c r="A153" s="19">
        <v>152</v>
      </c>
      <c r="B153" s="19">
        <v>13</v>
      </c>
      <c r="C153" s="21" t="s">
        <v>171</v>
      </c>
      <c r="D153" s="21"/>
      <c r="E153" s="21" t="s">
        <v>168</v>
      </c>
      <c r="F153" s="26" t="s">
        <v>409</v>
      </c>
      <c r="G153" s="34">
        <v>0.03450231481481481</v>
      </c>
      <c r="H153" s="35">
        <v>0.03704861111111111</v>
      </c>
      <c r="I153" s="31">
        <v>3</v>
      </c>
      <c r="J153" s="19">
        <v>4</v>
      </c>
      <c r="K153" s="8"/>
      <c r="L153" s="8"/>
      <c r="M153" s="8"/>
      <c r="N153" s="8"/>
      <c r="S153" s="8"/>
      <c r="T153" s="8"/>
      <c r="U153" s="8"/>
      <c r="V153" s="8"/>
      <c r="W153" s="8"/>
    </row>
    <row r="154" spans="1:23" ht="10.5">
      <c r="A154" s="19">
        <v>153</v>
      </c>
      <c r="B154" s="19">
        <v>9</v>
      </c>
      <c r="C154" s="23" t="s">
        <v>259</v>
      </c>
      <c r="D154" s="21"/>
      <c r="E154" s="21" t="s">
        <v>257</v>
      </c>
      <c r="F154" s="25" t="s">
        <v>410</v>
      </c>
      <c r="G154" s="34">
        <v>0.03460648148148148</v>
      </c>
      <c r="H154" s="35">
        <v>0.03566468253968254</v>
      </c>
      <c r="I154" s="31">
        <v>7</v>
      </c>
      <c r="J154" s="19">
        <v>7</v>
      </c>
      <c r="K154" s="8"/>
      <c r="L154" s="8"/>
      <c r="M154" s="8"/>
      <c r="N154" s="8"/>
      <c r="S154" s="8"/>
      <c r="T154" s="8"/>
      <c r="U154" s="8"/>
      <c r="V154" s="8"/>
      <c r="W154" s="8"/>
    </row>
    <row r="155" spans="35:49" ht="10.5">
      <c r="AI155" s="8"/>
      <c r="AJ155" s="8"/>
      <c r="AK155" s="8"/>
      <c r="AL155" s="8"/>
      <c r="AM155" s="8"/>
      <c r="AN155" s="8"/>
      <c r="AS155" s="8"/>
      <c r="AT155" s="8"/>
      <c r="AU155" s="8"/>
      <c r="AV155" s="8"/>
      <c r="AW155" s="8"/>
    </row>
    <row r="156" spans="35:49" ht="10.5">
      <c r="AI156" s="8"/>
      <c r="AJ156" s="8"/>
      <c r="AK156" s="8"/>
      <c r="AL156" s="8"/>
      <c r="AM156" s="8"/>
      <c r="AN156" s="8"/>
      <c r="AS156" s="8"/>
      <c r="AT156" s="8"/>
      <c r="AU156" s="8"/>
      <c r="AV156" s="8"/>
      <c r="AW156" s="8"/>
    </row>
    <row r="157" spans="35:49" ht="10.5">
      <c r="AI157" s="8"/>
      <c r="AJ157" s="8"/>
      <c r="AK157" s="8"/>
      <c r="AL157" s="8"/>
      <c r="AM157" s="8"/>
      <c r="AN157" s="8"/>
      <c r="AS157" s="8"/>
      <c r="AT157" s="8"/>
      <c r="AU157" s="8"/>
      <c r="AV157" s="8"/>
      <c r="AW157" s="8"/>
    </row>
    <row r="158" spans="35:49" ht="10.5">
      <c r="AI158" s="8"/>
      <c r="AJ158" s="8"/>
      <c r="AK158" s="8"/>
      <c r="AL158" s="8"/>
      <c r="AM158" s="8"/>
      <c r="AN158" s="8"/>
      <c r="AS158" s="8"/>
      <c r="AT158" s="8"/>
      <c r="AU158" s="8"/>
      <c r="AV158" s="8"/>
      <c r="AW158" s="8"/>
    </row>
    <row r="159" spans="35:49" ht="10.5">
      <c r="AI159" s="8"/>
      <c r="AJ159" s="8"/>
      <c r="AK159" s="8"/>
      <c r="AL159" s="8"/>
      <c r="AM159" s="8"/>
      <c r="AN159" s="8"/>
      <c r="AS159" s="8"/>
      <c r="AT159" s="8"/>
      <c r="AU159" s="8"/>
      <c r="AV159" s="8"/>
      <c r="AW159" s="8"/>
    </row>
    <row r="160" spans="35:49" ht="10.5">
      <c r="AI160" s="8"/>
      <c r="AJ160" s="8"/>
      <c r="AK160" s="8"/>
      <c r="AL160" s="8"/>
      <c r="AM160" s="8"/>
      <c r="AN160" s="8"/>
      <c r="AS160" s="8"/>
      <c r="AT160" s="8"/>
      <c r="AU160" s="8"/>
      <c r="AV160" s="8"/>
      <c r="AW160" s="8"/>
    </row>
    <row r="161" spans="35:49" ht="10.5">
      <c r="AI161" s="8"/>
      <c r="AJ161" s="8"/>
      <c r="AK161" s="8"/>
      <c r="AL161" s="8"/>
      <c r="AM161" s="8"/>
      <c r="AN161" s="8"/>
      <c r="AS161" s="8"/>
      <c r="AT161" s="8"/>
      <c r="AU161" s="8"/>
      <c r="AV161" s="8"/>
      <c r="AW161" s="8"/>
    </row>
    <row r="162" spans="35:40" ht="10.5">
      <c r="AI162" s="8"/>
      <c r="AJ162" s="8"/>
      <c r="AK162" s="8"/>
      <c r="AL162" s="8"/>
      <c r="AM162" s="8"/>
      <c r="AN162" s="8"/>
    </row>
    <row r="163" spans="35:40" ht="10.5">
      <c r="AI163" s="8"/>
      <c r="AJ163" s="8"/>
      <c r="AK163" s="8"/>
      <c r="AL163" s="8"/>
      <c r="AM163" s="8"/>
      <c r="AN163" s="8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169"/>
  <sheetViews>
    <sheetView workbookViewId="0" topLeftCell="A1">
      <selection activeCell="A1" sqref="A1"/>
    </sheetView>
  </sheetViews>
  <sheetFormatPr defaultColWidth="9.00390625" defaultRowHeight="12.75"/>
  <cols>
    <col min="1" max="1" width="6.25390625" style="6" bestFit="1" customWidth="1"/>
    <col min="2" max="2" width="9.75390625" style="6" customWidth="1"/>
    <col min="3" max="3" width="19.25390625" style="7" bestFit="1" customWidth="1"/>
    <col min="4" max="4" width="12.75390625" style="7" bestFit="1" customWidth="1"/>
    <col min="5" max="5" width="21.625" style="7" bestFit="1" customWidth="1"/>
    <col min="6" max="6" width="9.75390625" style="6" bestFit="1" customWidth="1"/>
    <col min="7" max="7" width="7.125" style="17" bestFit="1" customWidth="1"/>
    <col min="8" max="8" width="8.00390625" style="6" bestFit="1" customWidth="1"/>
    <col min="9" max="10" width="6.875" style="6" bestFit="1" customWidth="1"/>
    <col min="11" max="34" width="9.125" style="7" customWidth="1"/>
    <col min="35" max="36" width="9.25390625" style="7" bestFit="1" customWidth="1"/>
    <col min="37" max="44" width="9.125" style="7" customWidth="1"/>
    <col min="45" max="46" width="9.25390625" style="7" bestFit="1" customWidth="1"/>
    <col min="47" max="52" width="9.125" style="7" customWidth="1"/>
    <col min="53" max="54" width="9.25390625" style="7" bestFit="1" customWidth="1"/>
    <col min="55" max="56" width="9.125" style="7" customWidth="1"/>
    <col min="57" max="57" width="9.25390625" style="7" bestFit="1" customWidth="1"/>
    <col min="58" max="58" width="9.375" style="7" bestFit="1" customWidth="1"/>
    <col min="59" max="59" width="9.25390625" style="7" bestFit="1" customWidth="1"/>
    <col min="60" max="16384" width="9.125" style="7" customWidth="1"/>
  </cols>
  <sheetData>
    <row r="1" spans="1:10" s="5" customFormat="1" ht="21">
      <c r="A1" s="18" t="s">
        <v>2</v>
      </c>
      <c r="B1" s="18" t="s">
        <v>404</v>
      </c>
      <c r="C1" s="18" t="s">
        <v>405</v>
      </c>
      <c r="D1" s="18" t="s">
        <v>5</v>
      </c>
      <c r="E1" s="18" t="s">
        <v>6</v>
      </c>
      <c r="F1" s="24" t="s">
        <v>406</v>
      </c>
      <c r="G1" s="32" t="s">
        <v>58</v>
      </c>
      <c r="H1" s="33" t="s">
        <v>59</v>
      </c>
      <c r="I1" s="30" t="s">
        <v>407</v>
      </c>
      <c r="J1" s="18" t="s">
        <v>408</v>
      </c>
    </row>
    <row r="2" spans="1:12" ht="10.5">
      <c r="A2" s="19">
        <v>1</v>
      </c>
      <c r="B2" s="20">
        <v>2</v>
      </c>
      <c r="C2" s="21" t="s">
        <v>203</v>
      </c>
      <c r="D2" s="21" t="s">
        <v>415</v>
      </c>
      <c r="E2" s="21" t="s">
        <v>196</v>
      </c>
      <c r="F2" s="25" t="s">
        <v>410</v>
      </c>
      <c r="G2" s="34">
        <v>0.02287037037037037</v>
      </c>
      <c r="H2" s="35">
        <v>0.0244212962962963</v>
      </c>
      <c r="I2" s="31">
        <v>3</v>
      </c>
      <c r="J2" s="19">
        <v>12</v>
      </c>
      <c r="K2" s="8"/>
      <c r="L2" s="8"/>
    </row>
    <row r="3" spans="1:12" ht="10.5">
      <c r="A3" s="19">
        <v>2</v>
      </c>
      <c r="B3" s="20">
        <v>1</v>
      </c>
      <c r="C3" s="21" t="s">
        <v>60</v>
      </c>
      <c r="D3" s="21" t="s">
        <v>61</v>
      </c>
      <c r="E3" s="21" t="s">
        <v>62</v>
      </c>
      <c r="F3" s="26" t="s">
        <v>409</v>
      </c>
      <c r="G3" s="34">
        <v>0.02337962962962963</v>
      </c>
      <c r="H3" s="35">
        <v>0.02524537037037037</v>
      </c>
      <c r="I3" s="31">
        <v>5</v>
      </c>
      <c r="J3" s="19">
        <v>11</v>
      </c>
      <c r="K3" s="8"/>
      <c r="L3" s="8"/>
    </row>
    <row r="4" spans="1:12" ht="10.5">
      <c r="A4" s="19">
        <v>3</v>
      </c>
      <c r="B4" s="20">
        <v>1</v>
      </c>
      <c r="C4" s="21" t="s">
        <v>191</v>
      </c>
      <c r="D4" s="21" t="s">
        <v>192</v>
      </c>
      <c r="E4" s="21" t="s">
        <v>185</v>
      </c>
      <c r="F4" s="25" t="s">
        <v>410</v>
      </c>
      <c r="G4" s="34">
        <v>0.023414351851851853</v>
      </c>
      <c r="H4" s="35">
        <v>0.02393229166666667</v>
      </c>
      <c r="I4" s="31">
        <v>4</v>
      </c>
      <c r="J4" s="19">
        <v>12</v>
      </c>
      <c r="K4" s="8"/>
      <c r="L4" s="8"/>
    </row>
    <row r="5" spans="1:12" ht="10.5">
      <c r="A5" s="19">
        <v>4</v>
      </c>
      <c r="B5" s="20">
        <v>1</v>
      </c>
      <c r="C5" s="21" t="s">
        <v>71</v>
      </c>
      <c r="D5" s="21" t="s">
        <v>72</v>
      </c>
      <c r="E5" s="21" t="s">
        <v>62</v>
      </c>
      <c r="F5" s="26" t="s">
        <v>409</v>
      </c>
      <c r="G5" s="34">
        <v>0.023645833333333335</v>
      </c>
      <c r="H5" s="35">
        <v>0.024852430555555555</v>
      </c>
      <c r="I5" s="31">
        <v>4</v>
      </c>
      <c r="J5" s="19">
        <v>12</v>
      </c>
      <c r="K5" s="8"/>
      <c r="L5" s="8"/>
    </row>
    <row r="6" spans="1:12" ht="10.5">
      <c r="A6" s="19">
        <v>5</v>
      </c>
      <c r="B6" s="20">
        <v>1</v>
      </c>
      <c r="C6" s="21" t="s">
        <v>186</v>
      </c>
      <c r="D6" s="21" t="s">
        <v>187</v>
      </c>
      <c r="E6" s="21" t="s">
        <v>185</v>
      </c>
      <c r="F6" s="25" t="s">
        <v>410</v>
      </c>
      <c r="G6" s="34">
        <v>0.023703703703703703</v>
      </c>
      <c r="H6" s="35">
        <v>0.023815586419753083</v>
      </c>
      <c r="I6" s="31">
        <v>3</v>
      </c>
      <c r="J6" s="19">
        <v>11</v>
      </c>
      <c r="K6" s="8"/>
      <c r="L6" s="8"/>
    </row>
    <row r="7" spans="1:12" ht="10.5">
      <c r="A7" s="19">
        <v>6</v>
      </c>
      <c r="B7" s="20">
        <v>2</v>
      </c>
      <c r="C7" s="21" t="s">
        <v>79</v>
      </c>
      <c r="D7" s="21"/>
      <c r="E7" s="21" t="s">
        <v>76</v>
      </c>
      <c r="F7" s="26" t="s">
        <v>409</v>
      </c>
      <c r="G7" s="34">
        <v>0.02398148148148148</v>
      </c>
      <c r="H7" s="35">
        <v>0.0251195987654321</v>
      </c>
      <c r="I7" s="31">
        <v>3</v>
      </c>
      <c r="J7" s="19">
        <v>10</v>
      </c>
      <c r="K7" s="8"/>
      <c r="L7" s="8"/>
    </row>
    <row r="8" spans="1:12" ht="10.5">
      <c r="A8" s="19">
        <v>7</v>
      </c>
      <c r="B8" s="20">
        <v>1</v>
      </c>
      <c r="C8" s="21" t="s">
        <v>68</v>
      </c>
      <c r="D8" s="21" t="s">
        <v>69</v>
      </c>
      <c r="E8" s="21" t="s">
        <v>62</v>
      </c>
      <c r="F8" s="26" t="s">
        <v>409</v>
      </c>
      <c r="G8" s="34">
        <v>0.02417824074074074</v>
      </c>
      <c r="H8" s="35">
        <v>0.02417824074074074</v>
      </c>
      <c r="I8" s="31">
        <v>1</v>
      </c>
      <c r="J8" s="19">
        <v>11</v>
      </c>
      <c r="K8" s="8"/>
      <c r="L8" s="8"/>
    </row>
    <row r="9" spans="1:12" ht="10.5">
      <c r="A9" s="19">
        <v>8</v>
      </c>
      <c r="B9" s="20">
        <v>1</v>
      </c>
      <c r="C9" s="21" t="s">
        <v>65</v>
      </c>
      <c r="D9" s="21" t="s">
        <v>66</v>
      </c>
      <c r="E9" s="21" t="s">
        <v>62</v>
      </c>
      <c r="F9" s="26" t="s">
        <v>409</v>
      </c>
      <c r="G9" s="34">
        <v>0.024375</v>
      </c>
      <c r="H9" s="35">
        <v>0.024375</v>
      </c>
      <c r="I9" s="31">
        <v>1</v>
      </c>
      <c r="J9" s="19">
        <v>9</v>
      </c>
      <c r="K9" s="8"/>
      <c r="L9" s="8"/>
    </row>
    <row r="10" spans="1:12" ht="10.5">
      <c r="A10" s="19">
        <v>9</v>
      </c>
      <c r="B10" s="20">
        <v>2</v>
      </c>
      <c r="C10" s="21" t="s">
        <v>200</v>
      </c>
      <c r="D10" s="21" t="s">
        <v>201</v>
      </c>
      <c r="E10" s="21" t="s">
        <v>196</v>
      </c>
      <c r="F10" s="25" t="s">
        <v>410</v>
      </c>
      <c r="G10" s="34">
        <v>0.024583333333333332</v>
      </c>
      <c r="H10" s="35">
        <v>0.02808159722222222</v>
      </c>
      <c r="I10" s="31">
        <v>4</v>
      </c>
      <c r="J10" s="19">
        <v>11</v>
      </c>
      <c r="K10" s="8"/>
      <c r="L10" s="8"/>
    </row>
    <row r="11" spans="1:12" ht="10.5">
      <c r="A11" s="19">
        <v>10</v>
      </c>
      <c r="B11" s="20">
        <v>2</v>
      </c>
      <c r="C11" s="21" t="s">
        <v>74</v>
      </c>
      <c r="D11" s="21" t="s">
        <v>75</v>
      </c>
      <c r="E11" s="21" t="s">
        <v>76</v>
      </c>
      <c r="F11" s="26" t="s">
        <v>409</v>
      </c>
      <c r="G11" s="34">
        <v>0.024652777777777777</v>
      </c>
      <c r="H11" s="35">
        <v>0.025266203703703704</v>
      </c>
      <c r="I11" s="31">
        <v>3</v>
      </c>
      <c r="J11" s="19">
        <v>11</v>
      </c>
      <c r="K11" s="8"/>
      <c r="L11" s="8"/>
    </row>
    <row r="12" spans="1:12" ht="10.5">
      <c r="A12" s="19">
        <v>11</v>
      </c>
      <c r="B12" s="20">
        <v>2</v>
      </c>
      <c r="C12" s="21" t="s">
        <v>78</v>
      </c>
      <c r="D12" s="21"/>
      <c r="E12" s="21" t="s">
        <v>76</v>
      </c>
      <c r="F12" s="26" t="s">
        <v>409</v>
      </c>
      <c r="G12" s="34">
        <v>0.02478009259259259</v>
      </c>
      <c r="H12" s="35">
        <v>0.026400462962962962</v>
      </c>
      <c r="I12" s="31">
        <v>3</v>
      </c>
      <c r="J12" s="19">
        <v>11</v>
      </c>
      <c r="K12" s="8"/>
      <c r="L12" s="8"/>
    </row>
    <row r="13" spans="1:12" ht="10.5">
      <c r="A13" s="19">
        <v>12</v>
      </c>
      <c r="B13" s="20">
        <v>1</v>
      </c>
      <c r="C13" s="21" t="s">
        <v>183</v>
      </c>
      <c r="D13" s="21" t="s">
        <v>184</v>
      </c>
      <c r="E13" s="21" t="s">
        <v>185</v>
      </c>
      <c r="F13" s="25" t="s">
        <v>410</v>
      </c>
      <c r="G13" s="34">
        <v>0.024814814814814817</v>
      </c>
      <c r="H13" s="35">
        <v>0.02517650462962963</v>
      </c>
      <c r="I13" s="31">
        <v>4</v>
      </c>
      <c r="J13" s="19">
        <v>12</v>
      </c>
      <c r="K13" s="8"/>
      <c r="L13" s="8"/>
    </row>
    <row r="14" spans="1:12" ht="10.5">
      <c r="A14" s="19">
        <v>13</v>
      </c>
      <c r="B14" s="19">
        <v>4</v>
      </c>
      <c r="C14" s="21" t="s">
        <v>221</v>
      </c>
      <c r="D14" s="21" t="s">
        <v>222</v>
      </c>
      <c r="E14" s="21" t="s">
        <v>217</v>
      </c>
      <c r="F14" s="25" t="s">
        <v>410</v>
      </c>
      <c r="G14" s="34">
        <v>0.024837962962962964</v>
      </c>
      <c r="H14" s="35">
        <v>0.025694444444444443</v>
      </c>
      <c r="I14" s="31">
        <v>2</v>
      </c>
      <c r="J14" s="19">
        <v>11</v>
      </c>
      <c r="K14" s="8"/>
      <c r="L14" s="8"/>
    </row>
    <row r="15" spans="1:12" ht="10.5">
      <c r="A15" s="19">
        <v>14</v>
      </c>
      <c r="B15" s="20">
        <v>1</v>
      </c>
      <c r="C15" s="21" t="s">
        <v>295</v>
      </c>
      <c r="D15" s="21" t="s">
        <v>296</v>
      </c>
      <c r="E15" s="21" t="s">
        <v>297</v>
      </c>
      <c r="F15" s="27" t="s">
        <v>411</v>
      </c>
      <c r="G15" s="34">
        <v>0.024849537037037035</v>
      </c>
      <c r="H15" s="35">
        <v>0.02613657407407407</v>
      </c>
      <c r="I15" s="31">
        <v>5</v>
      </c>
      <c r="J15" s="19">
        <v>19</v>
      </c>
      <c r="K15" s="8"/>
      <c r="L15" s="8"/>
    </row>
    <row r="16" spans="1:12" ht="10.5">
      <c r="A16" s="19">
        <v>15</v>
      </c>
      <c r="B16" s="20">
        <v>3</v>
      </c>
      <c r="C16" s="21" t="s">
        <v>205</v>
      </c>
      <c r="D16" s="21" t="s">
        <v>206</v>
      </c>
      <c r="E16" s="21" t="s">
        <v>207</v>
      </c>
      <c r="F16" s="25" t="s">
        <v>410</v>
      </c>
      <c r="G16" s="34">
        <v>0.024918981481481483</v>
      </c>
      <c r="H16" s="35">
        <v>0.025131172839506177</v>
      </c>
      <c r="I16" s="31">
        <v>3</v>
      </c>
      <c r="J16" s="19">
        <v>11</v>
      </c>
      <c r="K16" s="8"/>
      <c r="L16" s="8"/>
    </row>
    <row r="17" spans="1:12" ht="10.5">
      <c r="A17" s="19">
        <v>16</v>
      </c>
      <c r="B17" s="20">
        <v>3</v>
      </c>
      <c r="C17" s="21" t="s">
        <v>212</v>
      </c>
      <c r="D17" s="21"/>
      <c r="E17" s="21" t="s">
        <v>207</v>
      </c>
      <c r="F17" s="25" t="s">
        <v>410</v>
      </c>
      <c r="G17" s="34">
        <v>0.024918981481481483</v>
      </c>
      <c r="H17" s="35">
        <v>0.025339506172839508</v>
      </c>
      <c r="I17" s="31">
        <v>3</v>
      </c>
      <c r="J17" s="19">
        <v>11</v>
      </c>
      <c r="K17" s="8"/>
      <c r="L17" s="8"/>
    </row>
    <row r="18" spans="1:12" ht="10.5">
      <c r="A18" s="19">
        <v>17</v>
      </c>
      <c r="B18" s="20">
        <v>3</v>
      </c>
      <c r="C18" s="21" t="s">
        <v>90</v>
      </c>
      <c r="D18" s="21" t="s">
        <v>91</v>
      </c>
      <c r="E18" s="21" t="s">
        <v>84</v>
      </c>
      <c r="F18" s="26" t="s">
        <v>409</v>
      </c>
      <c r="G18" s="34">
        <v>0.025</v>
      </c>
      <c r="H18" s="35">
        <v>0.026601080246913582</v>
      </c>
      <c r="I18" s="31">
        <v>3</v>
      </c>
      <c r="J18" s="19">
        <v>10</v>
      </c>
      <c r="K18" s="8"/>
      <c r="L18" s="8"/>
    </row>
    <row r="19" spans="1:12" ht="10.5">
      <c r="A19" s="19">
        <v>18</v>
      </c>
      <c r="B19" s="20">
        <v>2</v>
      </c>
      <c r="C19" s="21" t="s">
        <v>194</v>
      </c>
      <c r="D19" s="21" t="s">
        <v>195</v>
      </c>
      <c r="E19" s="21" t="s">
        <v>196</v>
      </c>
      <c r="F19" s="25" t="s">
        <v>410</v>
      </c>
      <c r="G19" s="34">
        <v>0.02516203703703704</v>
      </c>
      <c r="H19" s="35">
        <v>0.027658179012345675</v>
      </c>
      <c r="I19" s="31">
        <v>3</v>
      </c>
      <c r="J19" s="19">
        <v>10</v>
      </c>
      <c r="K19" s="8"/>
      <c r="L19" s="8"/>
    </row>
    <row r="20" spans="1:12" ht="10.5">
      <c r="A20" s="19">
        <v>19</v>
      </c>
      <c r="B20" s="20">
        <v>3</v>
      </c>
      <c r="C20" s="21" t="s">
        <v>209</v>
      </c>
      <c r="D20" s="21" t="s">
        <v>210</v>
      </c>
      <c r="E20" s="21" t="s">
        <v>207</v>
      </c>
      <c r="F20" s="25" t="s">
        <v>410</v>
      </c>
      <c r="G20" s="34">
        <v>0.025185185185185185</v>
      </c>
      <c r="H20" s="35">
        <v>0.025559413580246913</v>
      </c>
      <c r="I20" s="31">
        <v>3</v>
      </c>
      <c r="J20" s="19">
        <v>10</v>
      </c>
      <c r="K20" s="8"/>
      <c r="L20" s="8"/>
    </row>
    <row r="21" spans="1:12" ht="10.5">
      <c r="A21" s="19">
        <v>20</v>
      </c>
      <c r="B21" s="19">
        <v>4</v>
      </c>
      <c r="C21" s="21" t="s">
        <v>215</v>
      </c>
      <c r="D21" s="21" t="s">
        <v>216</v>
      </c>
      <c r="E21" s="21" t="s">
        <v>217</v>
      </c>
      <c r="F21" s="25" t="s">
        <v>410</v>
      </c>
      <c r="G21" s="34">
        <v>0.025416666666666667</v>
      </c>
      <c r="H21" s="35">
        <v>0.026588541666666667</v>
      </c>
      <c r="I21" s="31">
        <v>4</v>
      </c>
      <c r="J21" s="19">
        <v>11</v>
      </c>
      <c r="K21" s="8"/>
      <c r="L21" s="8"/>
    </row>
    <row r="22" spans="1:12" ht="10.5">
      <c r="A22" s="19">
        <v>21</v>
      </c>
      <c r="B22" s="20">
        <v>2</v>
      </c>
      <c r="C22" s="21" t="s">
        <v>81</v>
      </c>
      <c r="D22" s="21"/>
      <c r="E22" s="21" t="s">
        <v>76</v>
      </c>
      <c r="F22" s="26" t="s">
        <v>409</v>
      </c>
      <c r="G22" s="34">
        <v>0.025567129629629634</v>
      </c>
      <c r="H22" s="35">
        <v>0.025885416666666668</v>
      </c>
      <c r="I22" s="31">
        <v>2</v>
      </c>
      <c r="J22" s="19">
        <v>10</v>
      </c>
      <c r="K22" s="8"/>
      <c r="L22" s="8"/>
    </row>
    <row r="23" spans="1:12" ht="10.5">
      <c r="A23" s="19">
        <v>22</v>
      </c>
      <c r="B23" s="19">
        <v>7</v>
      </c>
      <c r="C23" s="21" t="s">
        <v>245</v>
      </c>
      <c r="D23" s="21" t="s">
        <v>159</v>
      </c>
      <c r="E23" s="22">
        <v>0.3194444444444445</v>
      </c>
      <c r="F23" s="25" t="s">
        <v>410</v>
      </c>
      <c r="G23" s="34">
        <v>0.025567129629629634</v>
      </c>
      <c r="H23" s="35">
        <v>0.027276234567901236</v>
      </c>
      <c r="I23" s="31">
        <v>3</v>
      </c>
      <c r="J23" s="19">
        <v>11</v>
      </c>
      <c r="K23" s="8"/>
      <c r="L23" s="8"/>
    </row>
    <row r="24" spans="1:12" ht="10.5">
      <c r="A24" s="19">
        <v>23</v>
      </c>
      <c r="B24" s="19">
        <v>5</v>
      </c>
      <c r="C24" s="21" t="s">
        <v>225</v>
      </c>
      <c r="D24" s="21" t="s">
        <v>226</v>
      </c>
      <c r="E24" s="21" t="s">
        <v>227</v>
      </c>
      <c r="F24" s="25" t="s">
        <v>410</v>
      </c>
      <c r="G24" s="34">
        <v>0.025590277777777778</v>
      </c>
      <c r="H24" s="35">
        <v>0.026197916666666664</v>
      </c>
      <c r="I24" s="31">
        <v>4</v>
      </c>
      <c r="J24" s="19">
        <v>11</v>
      </c>
      <c r="K24" s="8"/>
      <c r="L24" s="8"/>
    </row>
    <row r="25" spans="1:12" ht="10.5">
      <c r="A25" s="19">
        <v>24</v>
      </c>
      <c r="B25" s="19">
        <v>5</v>
      </c>
      <c r="C25" s="21" t="s">
        <v>230</v>
      </c>
      <c r="D25" s="21" t="s">
        <v>97</v>
      </c>
      <c r="E25" s="21" t="s">
        <v>227</v>
      </c>
      <c r="F25" s="25" t="s">
        <v>410</v>
      </c>
      <c r="G25" s="34">
        <v>0.025833333333333333</v>
      </c>
      <c r="H25" s="35">
        <v>0.028395061728395062</v>
      </c>
      <c r="I25" s="31">
        <v>3</v>
      </c>
      <c r="J25" s="19">
        <v>11</v>
      </c>
      <c r="K25" s="8"/>
      <c r="L25" s="8"/>
    </row>
    <row r="26" spans="1:12" ht="10.5">
      <c r="A26" s="19">
        <v>25</v>
      </c>
      <c r="B26" s="19">
        <v>6</v>
      </c>
      <c r="C26" s="21" t="s">
        <v>236</v>
      </c>
      <c r="D26" s="21" t="s">
        <v>237</v>
      </c>
      <c r="E26" s="21" t="s">
        <v>234</v>
      </c>
      <c r="F26" s="25" t="s">
        <v>410</v>
      </c>
      <c r="G26" s="34">
        <v>0.02584490740740741</v>
      </c>
      <c r="H26" s="35">
        <v>0.026203703703703705</v>
      </c>
      <c r="I26" s="31">
        <v>3</v>
      </c>
      <c r="J26" s="19">
        <v>10</v>
      </c>
      <c r="K26" s="8"/>
      <c r="L26" s="8"/>
    </row>
    <row r="27" spans="1:12" ht="10.5">
      <c r="A27" s="19">
        <v>26</v>
      </c>
      <c r="B27" s="19">
        <v>8</v>
      </c>
      <c r="C27" s="21" t="s">
        <v>252</v>
      </c>
      <c r="D27" s="21" t="s">
        <v>253</v>
      </c>
      <c r="E27" s="21" t="s">
        <v>249</v>
      </c>
      <c r="F27" s="25" t="s">
        <v>410</v>
      </c>
      <c r="G27" s="34">
        <v>0.026064814814814815</v>
      </c>
      <c r="H27" s="35">
        <v>0.026813271604938276</v>
      </c>
      <c r="I27" s="31">
        <v>3</v>
      </c>
      <c r="J27" s="19">
        <v>10</v>
      </c>
      <c r="K27" s="8"/>
      <c r="L27" s="8"/>
    </row>
    <row r="28" spans="1:12" ht="10.5">
      <c r="A28" s="19">
        <v>27</v>
      </c>
      <c r="B28" s="20">
        <v>3</v>
      </c>
      <c r="C28" s="21" t="s">
        <v>82</v>
      </c>
      <c r="D28" s="21" t="s">
        <v>83</v>
      </c>
      <c r="E28" s="21" t="s">
        <v>84</v>
      </c>
      <c r="F28" s="26" t="s">
        <v>409</v>
      </c>
      <c r="G28" s="34">
        <v>0.026076388888888885</v>
      </c>
      <c r="H28" s="35">
        <v>0.02625</v>
      </c>
      <c r="I28" s="31">
        <v>2</v>
      </c>
      <c r="J28" s="19">
        <v>11</v>
      </c>
      <c r="K28" s="8"/>
      <c r="L28" s="8"/>
    </row>
    <row r="29" spans="1:12" ht="10.5">
      <c r="A29" s="19">
        <v>28</v>
      </c>
      <c r="B29" s="20">
        <v>3</v>
      </c>
      <c r="C29" s="21" t="s">
        <v>308</v>
      </c>
      <c r="D29" s="21" t="s">
        <v>309</v>
      </c>
      <c r="E29" s="21" t="s">
        <v>307</v>
      </c>
      <c r="F29" s="27" t="s">
        <v>411</v>
      </c>
      <c r="G29" s="34">
        <v>0.026168981481481477</v>
      </c>
      <c r="H29" s="35">
        <v>0.027930555555555552</v>
      </c>
      <c r="I29" s="31">
        <v>5</v>
      </c>
      <c r="J29" s="19">
        <v>18</v>
      </c>
      <c r="K29" s="8"/>
      <c r="L29" s="8"/>
    </row>
    <row r="30" spans="1:12" ht="10.5">
      <c r="A30" s="19">
        <v>29</v>
      </c>
      <c r="B30" s="19">
        <v>5</v>
      </c>
      <c r="C30" s="21" t="s">
        <v>103</v>
      </c>
      <c r="D30" s="21"/>
      <c r="E30" s="21" t="s">
        <v>101</v>
      </c>
      <c r="F30" s="26" t="s">
        <v>409</v>
      </c>
      <c r="G30" s="34">
        <v>0.026203703703703705</v>
      </c>
      <c r="H30" s="35">
        <v>0.02696759259259259</v>
      </c>
      <c r="I30" s="31">
        <v>2</v>
      </c>
      <c r="J30" s="19">
        <v>11</v>
      </c>
      <c r="K30" s="8"/>
      <c r="L30" s="8"/>
    </row>
    <row r="31" spans="1:12" ht="10.5">
      <c r="A31" s="19">
        <v>30</v>
      </c>
      <c r="B31" s="19">
        <v>9</v>
      </c>
      <c r="C31" s="21" t="s">
        <v>256</v>
      </c>
      <c r="D31" s="21"/>
      <c r="E31" s="21" t="s">
        <v>257</v>
      </c>
      <c r="F31" s="25" t="s">
        <v>410</v>
      </c>
      <c r="G31" s="34">
        <v>0.026377314814814815</v>
      </c>
      <c r="H31" s="35">
        <v>0.02750694444444445</v>
      </c>
      <c r="I31" s="31">
        <v>5</v>
      </c>
      <c r="J31" s="19">
        <v>10</v>
      </c>
      <c r="K31" s="8"/>
      <c r="L31" s="8"/>
    </row>
    <row r="32" spans="1:12" ht="10.5">
      <c r="A32" s="19">
        <v>31</v>
      </c>
      <c r="B32" s="19">
        <v>5</v>
      </c>
      <c r="C32" s="21" t="s">
        <v>104</v>
      </c>
      <c r="D32" s="21"/>
      <c r="E32" s="21" t="s">
        <v>101</v>
      </c>
      <c r="F32" s="26" t="s">
        <v>409</v>
      </c>
      <c r="G32" s="34">
        <v>0.02638888888888889</v>
      </c>
      <c r="H32" s="35">
        <v>0.031435185185185184</v>
      </c>
      <c r="I32" s="31">
        <v>3</v>
      </c>
      <c r="J32" s="19">
        <v>10</v>
      </c>
      <c r="K32" s="8"/>
      <c r="L32" s="8"/>
    </row>
    <row r="33" spans="1:12" ht="10.5">
      <c r="A33" s="19">
        <v>32</v>
      </c>
      <c r="B33" s="19">
        <v>5</v>
      </c>
      <c r="C33" s="21" t="s">
        <v>231</v>
      </c>
      <c r="D33" s="21" t="s">
        <v>232</v>
      </c>
      <c r="E33" s="21" t="s">
        <v>227</v>
      </c>
      <c r="F33" s="25" t="s">
        <v>410</v>
      </c>
      <c r="G33" s="34">
        <v>0.02638888888888889</v>
      </c>
      <c r="H33" s="35">
        <v>0.027345679012345678</v>
      </c>
      <c r="I33" s="31">
        <v>3</v>
      </c>
      <c r="J33" s="19">
        <v>9</v>
      </c>
      <c r="K33" s="8"/>
      <c r="L33" s="8"/>
    </row>
    <row r="34" spans="1:12" ht="10.5">
      <c r="A34" s="19">
        <v>33</v>
      </c>
      <c r="B34" s="20">
        <v>3</v>
      </c>
      <c r="C34" s="21" t="s">
        <v>86</v>
      </c>
      <c r="D34" s="21" t="s">
        <v>87</v>
      </c>
      <c r="E34" s="21" t="s">
        <v>84</v>
      </c>
      <c r="F34" s="26" t="s">
        <v>409</v>
      </c>
      <c r="G34" s="34">
        <v>0.02648148148148148</v>
      </c>
      <c r="H34" s="35">
        <v>0.02730902777777778</v>
      </c>
      <c r="I34" s="31">
        <v>2</v>
      </c>
      <c r="J34" s="19">
        <v>10</v>
      </c>
      <c r="K34" s="8"/>
      <c r="L34" s="8"/>
    </row>
    <row r="35" spans="1:12" ht="10.5">
      <c r="A35" s="19">
        <v>34</v>
      </c>
      <c r="B35" s="19">
        <v>4</v>
      </c>
      <c r="C35" s="21" t="s">
        <v>92</v>
      </c>
      <c r="D35" s="21" t="s">
        <v>93</v>
      </c>
      <c r="E35" s="21" t="s">
        <v>94</v>
      </c>
      <c r="F35" s="26" t="s">
        <v>409</v>
      </c>
      <c r="G35" s="34">
        <v>0.026550925925925926</v>
      </c>
      <c r="H35" s="35">
        <v>0.027102623456790122</v>
      </c>
      <c r="I35" s="31">
        <v>3</v>
      </c>
      <c r="J35" s="19">
        <v>10</v>
      </c>
      <c r="K35" s="8"/>
      <c r="L35" s="8"/>
    </row>
    <row r="36" spans="1:12" ht="10.5">
      <c r="A36" s="19">
        <v>35</v>
      </c>
      <c r="B36" s="19">
        <v>9</v>
      </c>
      <c r="C36" s="21" t="s">
        <v>138</v>
      </c>
      <c r="D36" s="21" t="s">
        <v>139</v>
      </c>
      <c r="E36" s="21" t="s">
        <v>134</v>
      </c>
      <c r="F36" s="26" t="s">
        <v>409</v>
      </c>
      <c r="G36" s="34">
        <v>0.026550925925925926</v>
      </c>
      <c r="H36" s="35">
        <v>0.026875</v>
      </c>
      <c r="I36" s="31">
        <v>2</v>
      </c>
      <c r="J36" s="19">
        <v>9</v>
      </c>
      <c r="K36" s="8"/>
      <c r="L36" s="8"/>
    </row>
    <row r="37" spans="1:12" ht="10.5">
      <c r="A37" s="19">
        <v>36</v>
      </c>
      <c r="B37" s="20">
        <v>3</v>
      </c>
      <c r="C37" s="21" t="s">
        <v>89</v>
      </c>
      <c r="D37" s="21"/>
      <c r="E37" s="21" t="s">
        <v>84</v>
      </c>
      <c r="F37" s="26" t="s">
        <v>409</v>
      </c>
      <c r="G37" s="34">
        <v>0.026620370370370374</v>
      </c>
      <c r="H37" s="35">
        <v>0.02736882716049383</v>
      </c>
      <c r="I37" s="31">
        <v>3</v>
      </c>
      <c r="J37" s="19">
        <v>9</v>
      </c>
      <c r="K37" s="8"/>
      <c r="L37" s="8"/>
    </row>
    <row r="38" spans="1:12" ht="10.5">
      <c r="A38" s="19">
        <v>37</v>
      </c>
      <c r="B38" s="19">
        <v>4</v>
      </c>
      <c r="C38" s="21" t="s">
        <v>95</v>
      </c>
      <c r="D38" s="21"/>
      <c r="E38" s="21" t="s">
        <v>94</v>
      </c>
      <c r="F38" s="26" t="s">
        <v>409</v>
      </c>
      <c r="G38" s="34">
        <v>0.02665509259259259</v>
      </c>
      <c r="H38" s="35">
        <v>0.028854166666666667</v>
      </c>
      <c r="I38" s="31">
        <v>2</v>
      </c>
      <c r="J38" s="19">
        <v>9</v>
      </c>
      <c r="K38" s="8"/>
      <c r="L38" s="8"/>
    </row>
    <row r="39" spans="1:12" ht="10.5">
      <c r="A39" s="19">
        <v>38</v>
      </c>
      <c r="B39" s="19">
        <v>4</v>
      </c>
      <c r="C39" s="21" t="s">
        <v>99</v>
      </c>
      <c r="D39" s="21"/>
      <c r="E39" s="21" t="s">
        <v>94</v>
      </c>
      <c r="F39" s="26" t="s">
        <v>409</v>
      </c>
      <c r="G39" s="34">
        <v>0.02670138888888889</v>
      </c>
      <c r="H39" s="35">
        <v>0.02701388888888889</v>
      </c>
      <c r="I39" s="31">
        <v>3</v>
      </c>
      <c r="J39" s="19">
        <v>10</v>
      </c>
      <c r="K39" s="8"/>
      <c r="L39" s="8"/>
    </row>
    <row r="40" spans="1:12" ht="10.5">
      <c r="A40" s="19">
        <v>39</v>
      </c>
      <c r="B40" s="19">
        <v>6</v>
      </c>
      <c r="C40" s="21" t="s">
        <v>238</v>
      </c>
      <c r="D40" s="21" t="s">
        <v>239</v>
      </c>
      <c r="E40" s="21" t="s">
        <v>234</v>
      </c>
      <c r="F40" s="25" t="s">
        <v>410</v>
      </c>
      <c r="G40" s="34">
        <v>0.026828703703703702</v>
      </c>
      <c r="H40" s="35">
        <v>0.02810185185185185</v>
      </c>
      <c r="I40" s="31">
        <v>3</v>
      </c>
      <c r="J40" s="19">
        <v>10</v>
      </c>
      <c r="K40" s="8"/>
      <c r="L40" s="8"/>
    </row>
    <row r="41" spans="1:12" ht="10.5">
      <c r="A41" s="19">
        <v>40</v>
      </c>
      <c r="B41" s="20">
        <v>1</v>
      </c>
      <c r="C41" s="21" t="s">
        <v>298</v>
      </c>
      <c r="D41" s="21" t="s">
        <v>299</v>
      </c>
      <c r="E41" s="21" t="s">
        <v>297</v>
      </c>
      <c r="F41" s="27" t="s">
        <v>411</v>
      </c>
      <c r="G41" s="34">
        <v>0.026863425925925926</v>
      </c>
      <c r="H41" s="35">
        <v>0.030946180555555553</v>
      </c>
      <c r="I41" s="31">
        <v>4</v>
      </c>
      <c r="J41" s="19">
        <v>19</v>
      </c>
      <c r="K41" s="8"/>
      <c r="L41" s="8"/>
    </row>
    <row r="42" spans="1:12" ht="10.5">
      <c r="A42" s="19">
        <v>41</v>
      </c>
      <c r="B42" s="19">
        <v>5</v>
      </c>
      <c r="C42" s="21" t="s">
        <v>105</v>
      </c>
      <c r="D42" s="21"/>
      <c r="E42" s="21" t="s">
        <v>101</v>
      </c>
      <c r="F42" s="26" t="s">
        <v>409</v>
      </c>
      <c r="G42" s="34">
        <v>0.026863425925925926</v>
      </c>
      <c r="H42" s="35">
        <v>0.026863425925925926</v>
      </c>
      <c r="I42" s="31">
        <v>1</v>
      </c>
      <c r="J42" s="19">
        <v>9</v>
      </c>
      <c r="K42" s="8"/>
      <c r="L42" s="8"/>
    </row>
    <row r="43" spans="1:12" ht="10.5">
      <c r="A43" s="19">
        <v>42</v>
      </c>
      <c r="B43" s="19">
        <v>6</v>
      </c>
      <c r="C43" s="21" t="s">
        <v>233</v>
      </c>
      <c r="D43" s="21" t="s">
        <v>97</v>
      </c>
      <c r="E43" s="21" t="s">
        <v>234</v>
      </c>
      <c r="F43" s="25" t="s">
        <v>410</v>
      </c>
      <c r="G43" s="34">
        <v>0.02704861111111111</v>
      </c>
      <c r="H43" s="35">
        <v>0.02917824074074074</v>
      </c>
      <c r="I43" s="31">
        <v>2</v>
      </c>
      <c r="J43" s="19">
        <v>11</v>
      </c>
      <c r="K43" s="8"/>
      <c r="L43" s="8"/>
    </row>
    <row r="44" spans="1:12" ht="10.5">
      <c r="A44" s="19">
        <v>43</v>
      </c>
      <c r="B44" s="19">
        <v>9</v>
      </c>
      <c r="C44" s="21" t="s">
        <v>261</v>
      </c>
      <c r="D44" s="21"/>
      <c r="E44" s="21" t="s">
        <v>257</v>
      </c>
      <c r="F44" s="25" t="s">
        <v>410</v>
      </c>
      <c r="G44" s="34">
        <v>0.027199074074074073</v>
      </c>
      <c r="H44" s="35">
        <v>0.027216435185185184</v>
      </c>
      <c r="I44" s="31">
        <v>2</v>
      </c>
      <c r="J44" s="19">
        <v>9</v>
      </c>
      <c r="K44" s="8"/>
      <c r="L44" s="8"/>
    </row>
    <row r="45" spans="1:12" ht="10.5">
      <c r="A45" s="19">
        <v>44</v>
      </c>
      <c r="B45" s="20">
        <v>2</v>
      </c>
      <c r="C45" s="21" t="s">
        <v>303</v>
      </c>
      <c r="D45" s="21" t="s">
        <v>304</v>
      </c>
      <c r="E45" s="21" t="s">
        <v>302</v>
      </c>
      <c r="F45" s="27" t="s">
        <v>411</v>
      </c>
      <c r="G45" s="34">
        <v>0.02756944444444445</v>
      </c>
      <c r="H45" s="35">
        <v>0.030410879629629628</v>
      </c>
      <c r="I45" s="31">
        <v>4</v>
      </c>
      <c r="J45" s="19">
        <v>19</v>
      </c>
      <c r="K45" s="8"/>
      <c r="L45" s="8"/>
    </row>
    <row r="46" spans="1:12" ht="10.5">
      <c r="A46" s="19">
        <v>45</v>
      </c>
      <c r="B46" s="20">
        <v>2</v>
      </c>
      <c r="C46" s="21" t="s">
        <v>300</v>
      </c>
      <c r="D46" s="21" t="s">
        <v>301</v>
      </c>
      <c r="E46" s="21" t="s">
        <v>302</v>
      </c>
      <c r="F46" s="27" t="s">
        <v>411</v>
      </c>
      <c r="G46" s="34">
        <v>0.027627314814814813</v>
      </c>
      <c r="H46" s="35">
        <v>0.02927662037037037</v>
      </c>
      <c r="I46" s="31">
        <v>4</v>
      </c>
      <c r="J46" s="19">
        <v>18</v>
      </c>
      <c r="K46" s="8"/>
      <c r="L46" s="8"/>
    </row>
    <row r="47" spans="1:12" ht="10.5">
      <c r="A47" s="19">
        <v>46</v>
      </c>
      <c r="B47" s="19">
        <v>10</v>
      </c>
      <c r="C47" s="21" t="s">
        <v>150</v>
      </c>
      <c r="D47" s="21" t="s">
        <v>151</v>
      </c>
      <c r="E47" s="21" t="s">
        <v>143</v>
      </c>
      <c r="F47" s="26" t="s">
        <v>409</v>
      </c>
      <c r="G47" s="34">
        <v>0.027800925925925923</v>
      </c>
      <c r="H47" s="35">
        <v>0.030908564814814816</v>
      </c>
      <c r="I47" s="31">
        <v>2</v>
      </c>
      <c r="J47" s="19">
        <v>8</v>
      </c>
      <c r="K47" s="8"/>
      <c r="L47" s="8"/>
    </row>
    <row r="48" spans="1:12" ht="10.5">
      <c r="A48" s="19">
        <v>47</v>
      </c>
      <c r="B48" s="19">
        <v>5</v>
      </c>
      <c r="C48" s="21" t="s">
        <v>100</v>
      </c>
      <c r="D48" s="21"/>
      <c r="E48" s="21" t="s">
        <v>101</v>
      </c>
      <c r="F48" s="26" t="s">
        <v>409</v>
      </c>
      <c r="G48" s="34">
        <v>0.0278125</v>
      </c>
      <c r="H48" s="35">
        <v>0.03</v>
      </c>
      <c r="I48" s="31">
        <v>3</v>
      </c>
      <c r="J48" s="19">
        <v>8</v>
      </c>
      <c r="K48" s="8"/>
      <c r="L48" s="8"/>
    </row>
    <row r="49" spans="1:12" ht="10.5">
      <c r="A49" s="19">
        <v>48</v>
      </c>
      <c r="B49" s="19">
        <v>7</v>
      </c>
      <c r="C49" s="21" t="s">
        <v>116</v>
      </c>
      <c r="D49" s="21"/>
      <c r="E49" s="21" t="s">
        <v>117</v>
      </c>
      <c r="F49" s="26" t="s">
        <v>409</v>
      </c>
      <c r="G49" s="34">
        <v>0.02784722222222222</v>
      </c>
      <c r="H49" s="35">
        <v>0.029756944444444444</v>
      </c>
      <c r="I49" s="31">
        <v>3</v>
      </c>
      <c r="J49" s="19">
        <v>9</v>
      </c>
      <c r="K49" s="8"/>
      <c r="L49" s="8"/>
    </row>
    <row r="50" spans="1:12" ht="10.5">
      <c r="A50" s="19">
        <v>49</v>
      </c>
      <c r="B50" s="19">
        <v>7</v>
      </c>
      <c r="C50" s="21" t="s">
        <v>118</v>
      </c>
      <c r="D50" s="21"/>
      <c r="E50" s="21" t="s">
        <v>117</v>
      </c>
      <c r="F50" s="26" t="s">
        <v>409</v>
      </c>
      <c r="G50" s="34">
        <v>0.027858796296296298</v>
      </c>
      <c r="H50" s="35">
        <v>0.02892939814814815</v>
      </c>
      <c r="I50" s="31">
        <v>2</v>
      </c>
      <c r="J50" s="19">
        <v>9</v>
      </c>
      <c r="K50" s="8"/>
      <c r="L50" s="8"/>
    </row>
    <row r="51" spans="1:12" ht="10.5">
      <c r="A51" s="19">
        <v>50</v>
      </c>
      <c r="B51" s="19">
        <v>10</v>
      </c>
      <c r="C51" s="21" t="s">
        <v>268</v>
      </c>
      <c r="D51" s="21"/>
      <c r="E51" s="21" t="s">
        <v>266</v>
      </c>
      <c r="F51" s="25" t="s">
        <v>410</v>
      </c>
      <c r="G51" s="34">
        <v>0.028125</v>
      </c>
      <c r="H51" s="35">
        <v>0.03208912037037037</v>
      </c>
      <c r="I51" s="31">
        <v>2</v>
      </c>
      <c r="J51" s="19">
        <v>7</v>
      </c>
      <c r="K51" s="8"/>
      <c r="L51" s="8"/>
    </row>
    <row r="52" spans="1:12" ht="10.5">
      <c r="A52" s="19">
        <v>51</v>
      </c>
      <c r="B52" s="19">
        <v>6</v>
      </c>
      <c r="C52" s="21" t="s">
        <v>110</v>
      </c>
      <c r="D52" s="21" t="s">
        <v>111</v>
      </c>
      <c r="E52" s="21" t="s">
        <v>108</v>
      </c>
      <c r="F52" s="26" t="s">
        <v>409</v>
      </c>
      <c r="G52" s="34">
        <v>0.02820601851851852</v>
      </c>
      <c r="H52" s="35">
        <v>0.02855324074074074</v>
      </c>
      <c r="I52" s="31">
        <v>2</v>
      </c>
      <c r="J52" s="19">
        <v>9</v>
      </c>
      <c r="K52" s="8"/>
      <c r="L52" s="8"/>
    </row>
    <row r="53" spans="1:12" ht="10.5">
      <c r="A53" s="19">
        <v>52</v>
      </c>
      <c r="B53" s="19">
        <v>11</v>
      </c>
      <c r="C53" s="21" t="s">
        <v>270</v>
      </c>
      <c r="D53" s="21" t="s">
        <v>271</v>
      </c>
      <c r="E53" s="21" t="s">
        <v>6</v>
      </c>
      <c r="F53" s="25" t="s">
        <v>410</v>
      </c>
      <c r="G53" s="34">
        <v>0.02837962962962963</v>
      </c>
      <c r="H53" s="35">
        <v>0.02971064814814815</v>
      </c>
      <c r="I53" s="31">
        <v>4</v>
      </c>
      <c r="J53" s="19">
        <v>10</v>
      </c>
      <c r="K53" s="8"/>
      <c r="L53" s="8"/>
    </row>
    <row r="54" spans="1:12" ht="10.5">
      <c r="A54" s="19">
        <v>53</v>
      </c>
      <c r="B54" s="19">
        <v>6</v>
      </c>
      <c r="C54" s="21" t="s">
        <v>114</v>
      </c>
      <c r="D54" s="21" t="s">
        <v>115</v>
      </c>
      <c r="E54" s="21" t="s">
        <v>108</v>
      </c>
      <c r="F54" s="26" t="s">
        <v>409</v>
      </c>
      <c r="G54" s="34">
        <v>0.028402777777777777</v>
      </c>
      <c r="H54" s="35">
        <v>0.029853395061728395</v>
      </c>
      <c r="I54" s="31">
        <v>3</v>
      </c>
      <c r="J54" s="19">
        <v>9</v>
      </c>
      <c r="K54" s="8"/>
      <c r="L54" s="8"/>
    </row>
    <row r="55" spans="1:12" ht="10.5">
      <c r="A55" s="19">
        <v>54</v>
      </c>
      <c r="B55" s="19">
        <v>4</v>
      </c>
      <c r="C55" s="23" t="s">
        <v>218</v>
      </c>
      <c r="D55" s="21" t="s">
        <v>219</v>
      </c>
      <c r="E55" s="21" t="s">
        <v>217</v>
      </c>
      <c r="F55" s="25" t="s">
        <v>410</v>
      </c>
      <c r="G55" s="34">
        <v>0.02855324074074074</v>
      </c>
      <c r="H55" s="35">
        <v>0.02855324074074074</v>
      </c>
      <c r="I55" s="31">
        <v>1</v>
      </c>
      <c r="J55" s="19">
        <v>7</v>
      </c>
      <c r="K55" s="8"/>
      <c r="L55" s="8"/>
    </row>
    <row r="56" spans="1:12" ht="10.5">
      <c r="A56" s="19">
        <v>55</v>
      </c>
      <c r="B56" s="19">
        <v>7</v>
      </c>
      <c r="C56" s="21" t="s">
        <v>242</v>
      </c>
      <c r="D56" s="21" t="s">
        <v>243</v>
      </c>
      <c r="E56" s="22">
        <v>0.3194444444444445</v>
      </c>
      <c r="F56" s="25" t="s">
        <v>410</v>
      </c>
      <c r="G56" s="34">
        <v>0.028599537037037034</v>
      </c>
      <c r="H56" s="35">
        <v>0.02931712962962963</v>
      </c>
      <c r="I56" s="31">
        <v>4</v>
      </c>
      <c r="J56" s="19">
        <v>10</v>
      </c>
      <c r="K56" s="8"/>
      <c r="L56" s="8"/>
    </row>
    <row r="57" spans="1:12" ht="10.5">
      <c r="A57" s="19">
        <v>56</v>
      </c>
      <c r="B57" s="19">
        <v>6</v>
      </c>
      <c r="C57" s="21" t="s">
        <v>112</v>
      </c>
      <c r="D57" s="21" t="s">
        <v>113</v>
      </c>
      <c r="E57" s="21" t="s">
        <v>108</v>
      </c>
      <c r="F57" s="26" t="s">
        <v>409</v>
      </c>
      <c r="G57" s="34">
        <v>0.028634259259259262</v>
      </c>
      <c r="H57" s="35">
        <v>0.028634259259259262</v>
      </c>
      <c r="I57" s="31">
        <v>1</v>
      </c>
      <c r="J57" s="19">
        <v>8</v>
      </c>
      <c r="K57" s="8"/>
      <c r="L57" s="8"/>
    </row>
    <row r="58" spans="1:13" ht="10.5">
      <c r="A58" s="19">
        <v>57</v>
      </c>
      <c r="B58" s="19">
        <v>7</v>
      </c>
      <c r="C58" s="21" t="s">
        <v>244</v>
      </c>
      <c r="D58" s="21" t="s">
        <v>159</v>
      </c>
      <c r="E58" s="22">
        <v>0.3194444444444445</v>
      </c>
      <c r="F58" s="25" t="s">
        <v>410</v>
      </c>
      <c r="G58" s="34">
        <v>0.02900462962962963</v>
      </c>
      <c r="H58" s="35">
        <v>0.030422453703703705</v>
      </c>
      <c r="I58" s="31">
        <v>2</v>
      </c>
      <c r="J58" s="19">
        <v>9</v>
      </c>
      <c r="K58" s="8"/>
      <c r="L58" s="8"/>
      <c r="M58" s="8"/>
    </row>
    <row r="59" spans="1:13" ht="10.5">
      <c r="A59" s="19">
        <v>58</v>
      </c>
      <c r="B59" s="19">
        <v>13</v>
      </c>
      <c r="C59" s="21" t="s">
        <v>293</v>
      </c>
      <c r="D59" s="21"/>
      <c r="E59" s="21" t="s">
        <v>287</v>
      </c>
      <c r="F59" s="25" t="s">
        <v>410</v>
      </c>
      <c r="G59" s="34">
        <v>0.029039351851851854</v>
      </c>
      <c r="H59" s="35">
        <v>0.030030092592592594</v>
      </c>
      <c r="I59" s="31">
        <v>5</v>
      </c>
      <c r="J59" s="19">
        <v>11</v>
      </c>
      <c r="K59" s="8"/>
      <c r="L59" s="8"/>
      <c r="M59" s="8"/>
    </row>
    <row r="60" spans="1:13" ht="10.5">
      <c r="A60" s="19">
        <v>59</v>
      </c>
      <c r="B60" s="19">
        <v>8</v>
      </c>
      <c r="C60" s="21" t="s">
        <v>128</v>
      </c>
      <c r="D60" s="21" t="s">
        <v>129</v>
      </c>
      <c r="E60" s="21" t="s">
        <v>123</v>
      </c>
      <c r="F60" s="26" t="s">
        <v>409</v>
      </c>
      <c r="G60" s="34">
        <v>0.029108796296296296</v>
      </c>
      <c r="H60" s="35">
        <v>0.03132716049382716</v>
      </c>
      <c r="I60" s="31">
        <v>3</v>
      </c>
      <c r="J60" s="19">
        <v>10</v>
      </c>
      <c r="K60" s="8"/>
      <c r="L60" s="8"/>
      <c r="M60" s="8"/>
    </row>
    <row r="61" spans="1:13" ht="10.5">
      <c r="A61" s="19">
        <v>60</v>
      </c>
      <c r="B61" s="19">
        <v>8</v>
      </c>
      <c r="C61" s="21" t="s">
        <v>254</v>
      </c>
      <c r="D61" s="21" t="s">
        <v>255</v>
      </c>
      <c r="E61" s="21" t="s">
        <v>249</v>
      </c>
      <c r="F61" s="25" t="s">
        <v>410</v>
      </c>
      <c r="G61" s="34">
        <v>0.029120370370370366</v>
      </c>
      <c r="H61" s="35">
        <v>0.02954861111111111</v>
      </c>
      <c r="I61" s="31">
        <v>3</v>
      </c>
      <c r="J61" s="19">
        <v>10</v>
      </c>
      <c r="K61" s="8"/>
      <c r="L61" s="8"/>
      <c r="M61" s="8"/>
    </row>
    <row r="62" spans="1:13" ht="10.5">
      <c r="A62" s="19">
        <v>61</v>
      </c>
      <c r="B62" s="20">
        <v>3</v>
      </c>
      <c r="C62" s="21" t="s">
        <v>305</v>
      </c>
      <c r="D62" s="21" t="s">
        <v>306</v>
      </c>
      <c r="E62" s="21" t="s">
        <v>307</v>
      </c>
      <c r="F62" s="27" t="s">
        <v>411</v>
      </c>
      <c r="G62" s="34">
        <v>0.02918981481481481</v>
      </c>
      <c r="H62" s="35">
        <v>0.030685763888888884</v>
      </c>
      <c r="I62" s="31">
        <v>4</v>
      </c>
      <c r="J62" s="19">
        <v>18</v>
      </c>
      <c r="K62" s="8"/>
      <c r="L62" s="8"/>
      <c r="M62" s="8"/>
    </row>
    <row r="63" spans="1:13" ht="10.5">
      <c r="A63" s="19">
        <v>62</v>
      </c>
      <c r="B63" s="20">
        <v>1</v>
      </c>
      <c r="C63" s="21" t="s">
        <v>334</v>
      </c>
      <c r="D63" s="21" t="s">
        <v>335</v>
      </c>
      <c r="E63" s="21" t="s">
        <v>336</v>
      </c>
      <c r="F63" s="28" t="s">
        <v>412</v>
      </c>
      <c r="G63" s="34">
        <v>0.029212962962962965</v>
      </c>
      <c r="H63" s="35">
        <v>0.034274140211640214</v>
      </c>
      <c r="I63" s="31">
        <v>7</v>
      </c>
      <c r="J63" s="19">
        <v>32</v>
      </c>
      <c r="K63" s="8"/>
      <c r="L63" s="8"/>
      <c r="M63" s="8"/>
    </row>
    <row r="64" spans="1:13" ht="10.5">
      <c r="A64" s="19">
        <v>63</v>
      </c>
      <c r="B64" s="19">
        <v>6</v>
      </c>
      <c r="C64" s="21" t="s">
        <v>317</v>
      </c>
      <c r="D64" s="21"/>
      <c r="E64" s="21" t="s">
        <v>318</v>
      </c>
      <c r="F64" s="27" t="s">
        <v>411</v>
      </c>
      <c r="G64" s="34">
        <v>0.02922453703703704</v>
      </c>
      <c r="H64" s="35">
        <v>0.033142361111111115</v>
      </c>
      <c r="I64" s="31">
        <v>2</v>
      </c>
      <c r="J64" s="19">
        <v>11</v>
      </c>
      <c r="K64" s="8"/>
      <c r="L64" s="8"/>
      <c r="M64" s="8"/>
    </row>
    <row r="65" spans="1:13" ht="10.5">
      <c r="A65" s="19">
        <v>64</v>
      </c>
      <c r="B65" s="19">
        <v>10</v>
      </c>
      <c r="C65" s="21" t="s">
        <v>267</v>
      </c>
      <c r="D65" s="21"/>
      <c r="E65" s="21" t="s">
        <v>266</v>
      </c>
      <c r="F65" s="25" t="s">
        <v>410</v>
      </c>
      <c r="G65" s="34">
        <v>0.029328703703703704</v>
      </c>
      <c r="H65" s="35">
        <v>0.03016975308641975</v>
      </c>
      <c r="I65" s="31">
        <v>3</v>
      </c>
      <c r="J65" s="19">
        <v>9</v>
      </c>
      <c r="K65" s="8"/>
      <c r="L65" s="8"/>
      <c r="M65" s="8"/>
    </row>
    <row r="66" spans="1:13" ht="10.5">
      <c r="A66" s="19">
        <v>65</v>
      </c>
      <c r="B66" s="19">
        <v>10</v>
      </c>
      <c r="C66" s="21" t="s">
        <v>148</v>
      </c>
      <c r="D66" s="21" t="s">
        <v>149</v>
      </c>
      <c r="E66" s="21" t="s">
        <v>143</v>
      </c>
      <c r="F66" s="26" t="s">
        <v>409</v>
      </c>
      <c r="G66" s="34">
        <v>0.029444444444444443</v>
      </c>
      <c r="H66" s="35">
        <v>0.02962384259259259</v>
      </c>
      <c r="I66" s="31">
        <v>2</v>
      </c>
      <c r="J66" s="19">
        <v>9</v>
      </c>
      <c r="K66" s="8"/>
      <c r="L66" s="8"/>
      <c r="M66" s="8"/>
    </row>
    <row r="67" spans="1:13" ht="10.5">
      <c r="A67" s="19">
        <v>66</v>
      </c>
      <c r="B67" s="19">
        <v>4</v>
      </c>
      <c r="C67" s="21" t="s">
        <v>223</v>
      </c>
      <c r="D67" s="21" t="s">
        <v>224</v>
      </c>
      <c r="E67" s="21" t="s">
        <v>217</v>
      </c>
      <c r="F67" s="25" t="s">
        <v>410</v>
      </c>
      <c r="G67" s="34">
        <v>0.0296412037037037</v>
      </c>
      <c r="H67" s="35">
        <v>0.030098379629629628</v>
      </c>
      <c r="I67" s="31">
        <v>2</v>
      </c>
      <c r="J67" s="19">
        <v>10</v>
      </c>
      <c r="K67" s="8"/>
      <c r="L67" s="8"/>
      <c r="M67" s="8"/>
    </row>
    <row r="68" spans="1:13" ht="10.5">
      <c r="A68" s="19">
        <v>67</v>
      </c>
      <c r="B68" s="19">
        <v>6</v>
      </c>
      <c r="C68" s="21" t="s">
        <v>106</v>
      </c>
      <c r="D68" s="21" t="s">
        <v>107</v>
      </c>
      <c r="E68" s="21" t="s">
        <v>108</v>
      </c>
      <c r="F68" s="26" t="s">
        <v>409</v>
      </c>
      <c r="G68" s="34">
        <v>0.02974537037037037</v>
      </c>
      <c r="H68" s="35">
        <v>0.030154320987654318</v>
      </c>
      <c r="I68" s="31">
        <v>3</v>
      </c>
      <c r="J68" s="19">
        <v>10</v>
      </c>
      <c r="K68" s="8"/>
      <c r="L68" s="8"/>
      <c r="M68" s="8"/>
    </row>
    <row r="69" spans="1:13" ht="10.5">
      <c r="A69" s="19">
        <v>68</v>
      </c>
      <c r="B69" s="19">
        <v>7</v>
      </c>
      <c r="C69" s="21" t="s">
        <v>119</v>
      </c>
      <c r="D69" s="21"/>
      <c r="E69" s="21" t="s">
        <v>117</v>
      </c>
      <c r="F69" s="26" t="s">
        <v>409</v>
      </c>
      <c r="G69" s="34">
        <v>0.029826388888888892</v>
      </c>
      <c r="H69" s="35">
        <v>0.031302083333333335</v>
      </c>
      <c r="I69" s="31">
        <v>2</v>
      </c>
      <c r="J69" s="19">
        <v>9</v>
      </c>
      <c r="K69" s="8"/>
      <c r="L69" s="8"/>
      <c r="M69" s="8"/>
    </row>
    <row r="70" spans="1:13" ht="10.5">
      <c r="A70" s="19">
        <v>69</v>
      </c>
      <c r="B70" s="19">
        <v>9</v>
      </c>
      <c r="C70" s="21" t="s">
        <v>263</v>
      </c>
      <c r="D70" s="21" t="s">
        <v>264</v>
      </c>
      <c r="E70" s="21" t="s">
        <v>257</v>
      </c>
      <c r="F70" s="25" t="s">
        <v>410</v>
      </c>
      <c r="G70" s="34">
        <v>0.029826388888888892</v>
      </c>
      <c r="H70" s="35">
        <v>0.030515046296296297</v>
      </c>
      <c r="I70" s="31">
        <v>2</v>
      </c>
      <c r="J70" s="19">
        <v>9</v>
      </c>
      <c r="K70" s="8"/>
      <c r="L70" s="8"/>
      <c r="M70" s="8"/>
    </row>
    <row r="71" spans="1:13" ht="10.5">
      <c r="A71" s="19">
        <v>70</v>
      </c>
      <c r="B71" s="20">
        <v>3</v>
      </c>
      <c r="C71" s="23" t="s">
        <v>213</v>
      </c>
      <c r="D71" s="21" t="s">
        <v>214</v>
      </c>
      <c r="E71" s="21" t="s">
        <v>207</v>
      </c>
      <c r="F71" s="25" t="s">
        <v>410</v>
      </c>
      <c r="G71" s="34">
        <v>0.03005787037037037</v>
      </c>
      <c r="H71" s="35">
        <v>0.03005787037037037</v>
      </c>
      <c r="I71" s="31">
        <v>1</v>
      </c>
      <c r="J71" s="19">
        <v>7</v>
      </c>
      <c r="K71" s="8"/>
      <c r="L71" s="8"/>
      <c r="M71" s="8"/>
    </row>
    <row r="72" spans="1:13" ht="10.5">
      <c r="A72" s="19">
        <v>71</v>
      </c>
      <c r="B72" s="19">
        <v>4</v>
      </c>
      <c r="C72" s="21" t="s">
        <v>96</v>
      </c>
      <c r="D72" s="21" t="s">
        <v>97</v>
      </c>
      <c r="E72" s="21" t="s">
        <v>94</v>
      </c>
      <c r="F72" s="26" t="s">
        <v>409</v>
      </c>
      <c r="G72" s="34">
        <v>0.03006944444444444</v>
      </c>
      <c r="H72" s="35">
        <v>0.030167824074074076</v>
      </c>
      <c r="I72" s="31">
        <v>2</v>
      </c>
      <c r="J72" s="19">
        <v>10</v>
      </c>
      <c r="K72" s="8"/>
      <c r="L72" s="8"/>
      <c r="M72" s="8"/>
    </row>
    <row r="73" spans="1:13" ht="10.5">
      <c r="A73" s="19">
        <v>72</v>
      </c>
      <c r="B73" s="19">
        <v>10</v>
      </c>
      <c r="C73" s="21" t="s">
        <v>269</v>
      </c>
      <c r="D73" s="21"/>
      <c r="E73" s="21" t="s">
        <v>266</v>
      </c>
      <c r="F73" s="25" t="s">
        <v>410</v>
      </c>
      <c r="G73" s="34">
        <v>0.030486111111111113</v>
      </c>
      <c r="H73" s="35">
        <v>0.03121913580246914</v>
      </c>
      <c r="I73" s="31">
        <v>3</v>
      </c>
      <c r="J73" s="19">
        <v>11</v>
      </c>
      <c r="K73" s="8"/>
      <c r="L73" s="8"/>
      <c r="M73" s="8"/>
    </row>
    <row r="74" spans="1:13" ht="10.5">
      <c r="A74" s="19">
        <v>73</v>
      </c>
      <c r="B74" s="20">
        <v>2</v>
      </c>
      <c r="C74" s="21" t="s">
        <v>337</v>
      </c>
      <c r="D74" s="21" t="s">
        <v>338</v>
      </c>
      <c r="E74" s="21"/>
      <c r="F74" s="28" t="s">
        <v>412</v>
      </c>
      <c r="G74" s="34">
        <v>0.030555555555555555</v>
      </c>
      <c r="H74" s="35">
        <v>0.03327835648148148</v>
      </c>
      <c r="I74" s="31">
        <v>8</v>
      </c>
      <c r="J74" s="19">
        <v>30</v>
      </c>
      <c r="K74" s="8"/>
      <c r="L74" s="8"/>
      <c r="M74" s="8"/>
    </row>
    <row r="75" spans="1:13" ht="10.5">
      <c r="A75" s="19">
        <v>74</v>
      </c>
      <c r="B75" s="19">
        <v>12</v>
      </c>
      <c r="C75" s="21" t="s">
        <v>280</v>
      </c>
      <c r="D75" s="21" t="s">
        <v>281</v>
      </c>
      <c r="E75" s="21" t="s">
        <v>279</v>
      </c>
      <c r="F75" s="25" t="s">
        <v>410</v>
      </c>
      <c r="G75" s="34">
        <v>0.03061342592592593</v>
      </c>
      <c r="H75" s="35">
        <v>0.030954861111111114</v>
      </c>
      <c r="I75" s="31">
        <v>2</v>
      </c>
      <c r="J75" s="19">
        <v>9</v>
      </c>
      <c r="K75" s="8"/>
      <c r="L75" s="8"/>
      <c r="M75" s="8"/>
    </row>
    <row r="76" spans="1:13" ht="10.5">
      <c r="A76" s="19">
        <v>75</v>
      </c>
      <c r="B76" s="19">
        <v>8</v>
      </c>
      <c r="C76" s="21" t="s">
        <v>250</v>
      </c>
      <c r="D76" s="21" t="s">
        <v>251</v>
      </c>
      <c r="E76" s="21" t="s">
        <v>249</v>
      </c>
      <c r="F76" s="25" t="s">
        <v>410</v>
      </c>
      <c r="G76" s="34">
        <v>0.03079861111111111</v>
      </c>
      <c r="H76" s="35">
        <v>0.031793981481481486</v>
      </c>
      <c r="I76" s="31">
        <v>3</v>
      </c>
      <c r="J76" s="19">
        <v>9</v>
      </c>
      <c r="K76" s="8"/>
      <c r="L76" s="8"/>
      <c r="M76" s="8"/>
    </row>
    <row r="77" spans="1:13" ht="10.5">
      <c r="A77" s="19">
        <v>76</v>
      </c>
      <c r="B77" s="19">
        <v>4</v>
      </c>
      <c r="C77" s="21" t="s">
        <v>310</v>
      </c>
      <c r="D77" s="21"/>
      <c r="E77" s="21" t="s">
        <v>311</v>
      </c>
      <c r="F77" s="27" t="s">
        <v>411</v>
      </c>
      <c r="G77" s="34">
        <v>0.030821759259259257</v>
      </c>
      <c r="H77" s="35">
        <v>0.03494791666666666</v>
      </c>
      <c r="I77" s="31">
        <v>4</v>
      </c>
      <c r="J77" s="19">
        <v>17</v>
      </c>
      <c r="K77" s="8"/>
      <c r="L77" s="8"/>
      <c r="M77" s="8"/>
    </row>
    <row r="78" spans="1:13" ht="10.5">
      <c r="A78" s="19">
        <v>77</v>
      </c>
      <c r="B78" s="19">
        <v>4</v>
      </c>
      <c r="C78" s="21" t="s">
        <v>343</v>
      </c>
      <c r="D78" s="21" t="s">
        <v>344</v>
      </c>
      <c r="E78" s="21"/>
      <c r="F78" s="28" t="s">
        <v>412</v>
      </c>
      <c r="G78" s="34">
        <v>0.030821759259259257</v>
      </c>
      <c r="H78" s="35">
        <v>0.03756117724867725</v>
      </c>
      <c r="I78" s="31">
        <v>7</v>
      </c>
      <c r="J78" s="19">
        <v>28</v>
      </c>
      <c r="K78" s="8"/>
      <c r="L78" s="8"/>
      <c r="M78" s="8"/>
    </row>
    <row r="79" spans="1:13" ht="10.5">
      <c r="A79" s="19">
        <v>78</v>
      </c>
      <c r="B79" s="19">
        <v>6</v>
      </c>
      <c r="C79" s="21" t="s">
        <v>319</v>
      </c>
      <c r="D79" s="21"/>
      <c r="E79" s="21" t="s">
        <v>318</v>
      </c>
      <c r="F79" s="27" t="s">
        <v>411</v>
      </c>
      <c r="G79" s="34">
        <v>0.03085648148148148</v>
      </c>
      <c r="H79" s="37">
        <v>0.0854224537037037</v>
      </c>
      <c r="I79" s="31">
        <v>2</v>
      </c>
      <c r="J79" s="19">
        <v>11</v>
      </c>
      <c r="K79" s="8"/>
      <c r="L79" s="8"/>
      <c r="M79" s="8"/>
    </row>
    <row r="80" spans="1:13" ht="10.5">
      <c r="A80" s="19">
        <v>79</v>
      </c>
      <c r="B80" s="19">
        <v>5</v>
      </c>
      <c r="C80" s="21" t="s">
        <v>315</v>
      </c>
      <c r="D80" s="21" t="s">
        <v>316</v>
      </c>
      <c r="E80" s="21" t="s">
        <v>6</v>
      </c>
      <c r="F80" s="27" t="s">
        <v>411</v>
      </c>
      <c r="G80" s="34">
        <v>0.030868055555555555</v>
      </c>
      <c r="H80" s="35">
        <v>0.03394386574074074</v>
      </c>
      <c r="I80" s="31">
        <v>4</v>
      </c>
      <c r="J80" s="19">
        <v>16</v>
      </c>
      <c r="K80" s="8"/>
      <c r="L80" s="8"/>
      <c r="M80" s="8"/>
    </row>
    <row r="81" spans="1:13" ht="10.5">
      <c r="A81" s="19">
        <v>80</v>
      </c>
      <c r="B81" s="20">
        <v>3</v>
      </c>
      <c r="C81" s="21" t="s">
        <v>339</v>
      </c>
      <c r="D81" s="21" t="s">
        <v>340</v>
      </c>
      <c r="E81" s="21" t="s">
        <v>341</v>
      </c>
      <c r="F81" s="28" t="s">
        <v>412</v>
      </c>
      <c r="G81" s="34">
        <v>0.03099537037037037</v>
      </c>
      <c r="H81" s="35">
        <v>0.0360218253968254</v>
      </c>
      <c r="I81" s="31">
        <v>7</v>
      </c>
      <c r="J81" s="19">
        <v>29</v>
      </c>
      <c r="K81" s="8"/>
      <c r="L81" s="8"/>
      <c r="M81" s="8"/>
    </row>
    <row r="82" spans="1:13" ht="10.5">
      <c r="A82" s="19">
        <v>81</v>
      </c>
      <c r="B82" s="19">
        <v>9</v>
      </c>
      <c r="C82" s="21" t="s">
        <v>140</v>
      </c>
      <c r="D82" s="21"/>
      <c r="E82" s="21" t="s">
        <v>134</v>
      </c>
      <c r="F82" s="26" t="s">
        <v>409</v>
      </c>
      <c r="G82" s="34">
        <v>0.03107638888888889</v>
      </c>
      <c r="H82" s="35">
        <v>0.03239583333333333</v>
      </c>
      <c r="I82" s="31">
        <v>2</v>
      </c>
      <c r="J82" s="19">
        <v>9</v>
      </c>
      <c r="K82" s="8"/>
      <c r="L82" s="8"/>
      <c r="M82" s="8"/>
    </row>
    <row r="83" spans="1:13" ht="10.5">
      <c r="A83" s="19">
        <v>82</v>
      </c>
      <c r="B83" s="19">
        <v>12</v>
      </c>
      <c r="C83" s="21" t="s">
        <v>282</v>
      </c>
      <c r="D83" s="21" t="s">
        <v>283</v>
      </c>
      <c r="E83" s="21" t="s">
        <v>279</v>
      </c>
      <c r="F83" s="25" t="s">
        <v>410</v>
      </c>
      <c r="G83" s="34">
        <v>0.031111111111111107</v>
      </c>
      <c r="H83" s="35">
        <v>0.03215277777777777</v>
      </c>
      <c r="I83" s="31">
        <v>2</v>
      </c>
      <c r="J83" s="19">
        <v>8</v>
      </c>
      <c r="K83" s="8"/>
      <c r="L83" s="8"/>
      <c r="M83" s="8"/>
    </row>
    <row r="84" spans="1:13" ht="10.5">
      <c r="A84" s="19">
        <v>83</v>
      </c>
      <c r="B84" s="19">
        <v>8</v>
      </c>
      <c r="C84" s="21" t="s">
        <v>125</v>
      </c>
      <c r="D84" s="21" t="s">
        <v>126</v>
      </c>
      <c r="E84" s="21" t="s">
        <v>123</v>
      </c>
      <c r="F84" s="26" t="s">
        <v>409</v>
      </c>
      <c r="G84" s="34">
        <v>0.03116898148148148</v>
      </c>
      <c r="H84" s="35">
        <v>0.031886574074074074</v>
      </c>
      <c r="I84" s="31">
        <v>2</v>
      </c>
      <c r="J84" s="19">
        <v>7</v>
      </c>
      <c r="K84" s="8"/>
      <c r="L84" s="8"/>
      <c r="M84" s="8"/>
    </row>
    <row r="85" spans="1:13" ht="10.5">
      <c r="A85" s="19">
        <v>84</v>
      </c>
      <c r="B85" s="19">
        <v>7</v>
      </c>
      <c r="C85" s="21" t="s">
        <v>120</v>
      </c>
      <c r="D85" s="21"/>
      <c r="E85" s="21" t="s">
        <v>117</v>
      </c>
      <c r="F85" s="26" t="s">
        <v>409</v>
      </c>
      <c r="G85" s="34">
        <v>0.031215277777777783</v>
      </c>
      <c r="H85" s="35">
        <v>0.03205439814814815</v>
      </c>
      <c r="I85" s="31">
        <v>2</v>
      </c>
      <c r="J85" s="19">
        <v>9</v>
      </c>
      <c r="K85" s="8"/>
      <c r="L85" s="8"/>
      <c r="M85" s="8"/>
    </row>
    <row r="86" spans="1:13" ht="10.5">
      <c r="A86" s="19">
        <v>85</v>
      </c>
      <c r="B86" s="19">
        <v>11</v>
      </c>
      <c r="C86" s="21" t="s">
        <v>156</v>
      </c>
      <c r="D86" s="21" t="s">
        <v>157</v>
      </c>
      <c r="E86" s="21" t="s">
        <v>154</v>
      </c>
      <c r="F86" s="26" t="s">
        <v>409</v>
      </c>
      <c r="G86" s="34">
        <v>0.03137731481481481</v>
      </c>
      <c r="H86" s="35">
        <v>0.032575231481481476</v>
      </c>
      <c r="I86" s="31">
        <v>2</v>
      </c>
      <c r="J86" s="19">
        <v>9</v>
      </c>
      <c r="K86" s="8"/>
      <c r="L86" s="8"/>
      <c r="M86" s="8"/>
    </row>
    <row r="87" spans="1:13" ht="10.5">
      <c r="A87" s="19">
        <v>86</v>
      </c>
      <c r="B87" s="19">
        <v>12</v>
      </c>
      <c r="C87" s="21" t="s">
        <v>284</v>
      </c>
      <c r="D87" s="21" t="s">
        <v>285</v>
      </c>
      <c r="E87" s="21" t="s">
        <v>279</v>
      </c>
      <c r="F87" s="25" t="s">
        <v>410</v>
      </c>
      <c r="G87" s="34">
        <v>0.03145833333333333</v>
      </c>
      <c r="H87" s="35">
        <v>0.035771604938271605</v>
      </c>
      <c r="I87" s="31">
        <v>3</v>
      </c>
      <c r="J87" s="19">
        <v>9</v>
      </c>
      <c r="K87" s="8"/>
      <c r="L87" s="8"/>
      <c r="M87" s="8"/>
    </row>
    <row r="88" spans="1:13" ht="10.5">
      <c r="A88" s="19">
        <v>87</v>
      </c>
      <c r="B88" s="19">
        <v>11</v>
      </c>
      <c r="C88" s="21" t="s">
        <v>155</v>
      </c>
      <c r="D88" s="21"/>
      <c r="E88" s="21" t="s">
        <v>154</v>
      </c>
      <c r="F88" s="26" t="s">
        <v>409</v>
      </c>
      <c r="G88" s="34">
        <v>0.031574074074074074</v>
      </c>
      <c r="H88" s="35">
        <v>0.03325810185185185</v>
      </c>
      <c r="I88" s="31">
        <v>2</v>
      </c>
      <c r="J88" s="19">
        <v>8</v>
      </c>
      <c r="K88" s="8"/>
      <c r="L88" s="8"/>
      <c r="M88" s="8"/>
    </row>
    <row r="89" spans="1:13" ht="10.5">
      <c r="A89" s="19">
        <v>88</v>
      </c>
      <c r="B89" s="19">
        <v>4</v>
      </c>
      <c r="C89" s="21" t="s">
        <v>312</v>
      </c>
      <c r="D89" s="21"/>
      <c r="E89" s="21" t="s">
        <v>311</v>
      </c>
      <c r="F89" s="27" t="s">
        <v>411</v>
      </c>
      <c r="G89" s="34">
        <v>0.031655092592592596</v>
      </c>
      <c r="H89" s="35">
        <v>0.032358217592592595</v>
      </c>
      <c r="I89" s="31">
        <v>4</v>
      </c>
      <c r="J89" s="19">
        <v>16</v>
      </c>
      <c r="K89" s="8"/>
      <c r="L89" s="8"/>
      <c r="M89" s="8"/>
    </row>
    <row r="90" spans="1:13" ht="10.5">
      <c r="A90" s="19">
        <v>89</v>
      </c>
      <c r="B90" s="19">
        <v>11</v>
      </c>
      <c r="C90" s="21" t="s">
        <v>273</v>
      </c>
      <c r="D90" s="21" t="s">
        <v>274</v>
      </c>
      <c r="E90" s="21" t="s">
        <v>6</v>
      </c>
      <c r="F90" s="25" t="s">
        <v>410</v>
      </c>
      <c r="G90" s="34">
        <v>0.031655092592592596</v>
      </c>
      <c r="H90" s="35">
        <v>0.032642746913580246</v>
      </c>
      <c r="I90" s="31">
        <v>3</v>
      </c>
      <c r="J90" s="19">
        <v>10</v>
      </c>
      <c r="K90" s="8"/>
      <c r="L90" s="8"/>
      <c r="M90" s="8"/>
    </row>
    <row r="91" spans="1:13" ht="10.5">
      <c r="A91" s="19">
        <v>90</v>
      </c>
      <c r="B91" s="19">
        <v>8</v>
      </c>
      <c r="C91" s="21" t="s">
        <v>130</v>
      </c>
      <c r="D91" s="21" t="s">
        <v>131</v>
      </c>
      <c r="E91" s="21" t="s">
        <v>123</v>
      </c>
      <c r="F91" s="26" t="s">
        <v>409</v>
      </c>
      <c r="G91" s="34">
        <v>0.03172453703703703</v>
      </c>
      <c r="H91" s="35">
        <v>0.03179398148148148</v>
      </c>
      <c r="I91" s="31">
        <v>2</v>
      </c>
      <c r="J91" s="19">
        <v>9</v>
      </c>
      <c r="K91" s="8"/>
      <c r="L91" s="8"/>
      <c r="M91" s="8"/>
    </row>
    <row r="92" spans="1:13" ht="10.5">
      <c r="A92" s="19">
        <v>91</v>
      </c>
      <c r="B92" s="19">
        <v>13</v>
      </c>
      <c r="C92" s="21" t="s">
        <v>286</v>
      </c>
      <c r="D92" s="21"/>
      <c r="E92" s="21" t="s">
        <v>287</v>
      </c>
      <c r="F92" s="25" t="s">
        <v>410</v>
      </c>
      <c r="G92" s="34">
        <v>0.03172453703703703</v>
      </c>
      <c r="H92" s="35">
        <v>0.033136574074074075</v>
      </c>
      <c r="I92" s="31">
        <v>3</v>
      </c>
      <c r="J92" s="19">
        <v>8</v>
      </c>
      <c r="K92" s="8"/>
      <c r="L92" s="8"/>
      <c r="M92" s="8"/>
    </row>
    <row r="93" spans="1:13" ht="10.5">
      <c r="A93" s="19">
        <v>92</v>
      </c>
      <c r="B93" s="19">
        <v>5</v>
      </c>
      <c r="C93" s="21" t="s">
        <v>313</v>
      </c>
      <c r="D93" s="21" t="s">
        <v>314</v>
      </c>
      <c r="E93" s="21" t="s">
        <v>6</v>
      </c>
      <c r="F93" s="27" t="s">
        <v>411</v>
      </c>
      <c r="G93" s="34">
        <v>0.03173611111111111</v>
      </c>
      <c r="H93" s="35">
        <v>0.03505787037037037</v>
      </c>
      <c r="I93" s="31">
        <v>4</v>
      </c>
      <c r="J93" s="19">
        <v>15</v>
      </c>
      <c r="K93" s="8"/>
      <c r="L93" s="8"/>
      <c r="M93" s="8"/>
    </row>
    <row r="94" spans="1:13" ht="10.5">
      <c r="A94" s="19">
        <v>93</v>
      </c>
      <c r="B94" s="19">
        <v>13</v>
      </c>
      <c r="C94" s="21" t="s">
        <v>170</v>
      </c>
      <c r="D94" s="21"/>
      <c r="E94" s="21" t="s">
        <v>168</v>
      </c>
      <c r="F94" s="26" t="s">
        <v>409</v>
      </c>
      <c r="G94" s="34">
        <v>0.032025462962962964</v>
      </c>
      <c r="H94" s="35">
        <v>0.03266203703703704</v>
      </c>
      <c r="I94" s="31">
        <v>2</v>
      </c>
      <c r="J94" s="19">
        <v>6</v>
      </c>
      <c r="K94" s="8"/>
      <c r="L94" s="8"/>
      <c r="M94" s="8"/>
    </row>
    <row r="95" spans="1:13" ht="10.5">
      <c r="A95" s="19">
        <v>94</v>
      </c>
      <c r="B95" s="19">
        <v>8</v>
      </c>
      <c r="C95" s="21" t="s">
        <v>121</v>
      </c>
      <c r="D95" s="21" t="s">
        <v>122</v>
      </c>
      <c r="E95" s="21" t="s">
        <v>123</v>
      </c>
      <c r="F95" s="26" t="s">
        <v>409</v>
      </c>
      <c r="G95" s="34">
        <v>0.03229166666666667</v>
      </c>
      <c r="H95" s="35">
        <v>0.0328125</v>
      </c>
      <c r="I95" s="31">
        <v>2</v>
      </c>
      <c r="J95" s="19">
        <v>10</v>
      </c>
      <c r="K95" s="8"/>
      <c r="L95" s="8"/>
      <c r="M95" s="8"/>
    </row>
    <row r="96" spans="1:13" ht="10.5">
      <c r="A96" s="19">
        <v>95</v>
      </c>
      <c r="B96" s="19">
        <v>6</v>
      </c>
      <c r="C96" s="23" t="s">
        <v>240</v>
      </c>
      <c r="D96" s="21" t="s">
        <v>241</v>
      </c>
      <c r="E96" s="21" t="s">
        <v>234</v>
      </c>
      <c r="F96" s="25" t="s">
        <v>410</v>
      </c>
      <c r="G96" s="34">
        <v>0.032511574074074075</v>
      </c>
      <c r="H96" s="35">
        <v>0.032511574074074075</v>
      </c>
      <c r="I96" s="31">
        <v>1</v>
      </c>
      <c r="J96" s="19">
        <v>7</v>
      </c>
      <c r="K96" s="8"/>
      <c r="L96" s="8"/>
      <c r="M96" s="8"/>
    </row>
    <row r="97" spans="1:13" ht="10.5">
      <c r="A97" s="19">
        <v>96</v>
      </c>
      <c r="B97" s="19">
        <v>9</v>
      </c>
      <c r="C97" s="21" t="s">
        <v>132</v>
      </c>
      <c r="D97" s="21" t="s">
        <v>133</v>
      </c>
      <c r="E97" s="21" t="s">
        <v>134</v>
      </c>
      <c r="F97" s="26" t="s">
        <v>409</v>
      </c>
      <c r="G97" s="34">
        <v>0.03273148148148148</v>
      </c>
      <c r="H97" s="35">
        <v>0.033373842592592594</v>
      </c>
      <c r="I97" s="31">
        <v>2</v>
      </c>
      <c r="J97" s="19">
        <v>8</v>
      </c>
      <c r="K97" s="8"/>
      <c r="L97" s="8"/>
      <c r="M97" s="8"/>
    </row>
    <row r="98" spans="1:13" ht="10.5">
      <c r="A98" s="19">
        <v>97</v>
      </c>
      <c r="B98" s="19">
        <v>11</v>
      </c>
      <c r="C98" s="21" t="s">
        <v>153</v>
      </c>
      <c r="D98" s="21"/>
      <c r="E98" s="21" t="s">
        <v>154</v>
      </c>
      <c r="F98" s="26" t="s">
        <v>409</v>
      </c>
      <c r="G98" s="34">
        <v>0.033032407407407406</v>
      </c>
      <c r="H98" s="35">
        <v>0.03332754629629629</v>
      </c>
      <c r="I98" s="31">
        <v>2</v>
      </c>
      <c r="J98" s="19">
        <v>8</v>
      </c>
      <c r="K98" s="8"/>
      <c r="L98" s="8"/>
      <c r="M98" s="8"/>
    </row>
    <row r="99" spans="1:13" ht="10.5">
      <c r="A99" s="19">
        <v>98</v>
      </c>
      <c r="B99" s="19">
        <v>5</v>
      </c>
      <c r="C99" s="21" t="s">
        <v>346</v>
      </c>
      <c r="D99" s="21" t="s">
        <v>347</v>
      </c>
      <c r="E99" s="21" t="s">
        <v>348</v>
      </c>
      <c r="F99" s="28" t="s">
        <v>412</v>
      </c>
      <c r="G99" s="34">
        <v>0.03304398148148149</v>
      </c>
      <c r="H99" s="37">
        <v>0.0418653549382716</v>
      </c>
      <c r="I99" s="31">
        <v>6</v>
      </c>
      <c r="J99" s="19">
        <v>26</v>
      </c>
      <c r="K99" s="8"/>
      <c r="L99" s="8"/>
      <c r="M99" s="8"/>
    </row>
    <row r="100" spans="1:13" ht="10.5">
      <c r="A100" s="19">
        <v>99</v>
      </c>
      <c r="B100" s="19">
        <v>10</v>
      </c>
      <c r="C100" s="21" t="s">
        <v>145</v>
      </c>
      <c r="D100" s="21" t="s">
        <v>146</v>
      </c>
      <c r="E100" s="21" t="s">
        <v>143</v>
      </c>
      <c r="F100" s="26" t="s">
        <v>409</v>
      </c>
      <c r="G100" s="34">
        <v>0.0330787037037037</v>
      </c>
      <c r="H100" s="35">
        <v>0.033888888888888885</v>
      </c>
      <c r="I100" s="31">
        <v>2</v>
      </c>
      <c r="J100" s="19">
        <v>9</v>
      </c>
      <c r="K100" s="8"/>
      <c r="L100" s="8"/>
      <c r="M100" s="8"/>
    </row>
    <row r="101" spans="1:13" ht="10.5">
      <c r="A101" s="19">
        <v>100</v>
      </c>
      <c r="B101" s="19">
        <v>12</v>
      </c>
      <c r="C101" s="21" t="s">
        <v>160</v>
      </c>
      <c r="D101" s="21"/>
      <c r="E101" s="21" t="s">
        <v>161</v>
      </c>
      <c r="F101" s="26" t="s">
        <v>409</v>
      </c>
      <c r="G101" s="34">
        <v>0.03377314814814815</v>
      </c>
      <c r="H101" s="35">
        <v>0.03453125</v>
      </c>
      <c r="I101" s="31">
        <v>2</v>
      </c>
      <c r="J101" s="19">
        <v>8</v>
      </c>
      <c r="K101" s="8"/>
      <c r="L101" s="8"/>
      <c r="M101" s="8"/>
    </row>
    <row r="102" spans="1:13" ht="10.5">
      <c r="A102" s="19">
        <v>101</v>
      </c>
      <c r="B102" s="19">
        <v>10</v>
      </c>
      <c r="C102" s="21" t="s">
        <v>360</v>
      </c>
      <c r="D102" s="21"/>
      <c r="E102" s="21" t="s">
        <v>361</v>
      </c>
      <c r="F102" s="28" t="s">
        <v>412</v>
      </c>
      <c r="G102" s="34">
        <v>0.03424768518518519</v>
      </c>
      <c r="H102" s="37">
        <v>0.1248900462962963</v>
      </c>
      <c r="I102" s="31">
        <v>2</v>
      </c>
      <c r="J102" s="19">
        <v>19</v>
      </c>
      <c r="K102" s="8"/>
      <c r="L102" s="8"/>
      <c r="M102" s="8"/>
    </row>
    <row r="103" spans="1:13" ht="10.5">
      <c r="A103" s="19">
        <v>102</v>
      </c>
      <c r="B103" s="19">
        <v>12</v>
      </c>
      <c r="C103" s="21" t="s">
        <v>165</v>
      </c>
      <c r="D103" s="21"/>
      <c r="E103" s="21" t="s">
        <v>161</v>
      </c>
      <c r="F103" s="26" t="s">
        <v>409</v>
      </c>
      <c r="G103" s="34">
        <v>0.034444444444444444</v>
      </c>
      <c r="H103" s="35">
        <v>0.03447916666666667</v>
      </c>
      <c r="I103" s="31">
        <v>2</v>
      </c>
      <c r="J103" s="19">
        <v>7</v>
      </c>
      <c r="K103" s="8"/>
      <c r="L103" s="8"/>
      <c r="M103" s="8"/>
    </row>
    <row r="104" spans="1:13" ht="10.5">
      <c r="A104" s="19">
        <v>103</v>
      </c>
      <c r="B104" s="19">
        <v>10</v>
      </c>
      <c r="C104" s="21" t="s">
        <v>141</v>
      </c>
      <c r="D104" s="21" t="s">
        <v>142</v>
      </c>
      <c r="E104" s="21" t="s">
        <v>143</v>
      </c>
      <c r="F104" s="26" t="s">
        <v>409</v>
      </c>
      <c r="G104" s="34">
        <v>0.03460648148148148</v>
      </c>
      <c r="H104" s="35">
        <v>0.035734953703703706</v>
      </c>
      <c r="I104" s="31">
        <v>2</v>
      </c>
      <c r="J104" s="19">
        <v>8</v>
      </c>
      <c r="K104" s="8"/>
      <c r="L104" s="8"/>
      <c r="M104" s="8"/>
    </row>
    <row r="105" spans="1:13" ht="10.5">
      <c r="A105" s="19">
        <v>104</v>
      </c>
      <c r="B105" s="19">
        <v>9</v>
      </c>
      <c r="C105" s="21" t="s">
        <v>136</v>
      </c>
      <c r="D105" s="21" t="s">
        <v>137</v>
      </c>
      <c r="E105" s="21" t="s">
        <v>134</v>
      </c>
      <c r="F105" s="26" t="s">
        <v>409</v>
      </c>
      <c r="G105" s="34">
        <v>0.03484953703703703</v>
      </c>
      <c r="H105" s="35">
        <v>0.03521412037037037</v>
      </c>
      <c r="I105" s="31">
        <v>2</v>
      </c>
      <c r="J105" s="19">
        <v>8</v>
      </c>
      <c r="K105" s="8"/>
      <c r="L105" s="8"/>
      <c r="M105" s="8"/>
    </row>
    <row r="106" spans="1:13" ht="10.5">
      <c r="A106" s="19">
        <v>105</v>
      </c>
      <c r="B106" s="19">
        <v>11</v>
      </c>
      <c r="C106" s="21" t="s">
        <v>158</v>
      </c>
      <c r="D106" s="21" t="s">
        <v>159</v>
      </c>
      <c r="E106" s="21" t="s">
        <v>154</v>
      </c>
      <c r="F106" s="26" t="s">
        <v>409</v>
      </c>
      <c r="G106" s="34">
        <v>0.03496527777777778</v>
      </c>
      <c r="H106" s="35">
        <v>0.037146990740740744</v>
      </c>
      <c r="I106" s="31">
        <v>2</v>
      </c>
      <c r="J106" s="19">
        <v>7</v>
      </c>
      <c r="K106" s="8"/>
      <c r="L106" s="8"/>
      <c r="M106" s="8"/>
    </row>
    <row r="107" spans="1:13" ht="10.5">
      <c r="A107" s="19">
        <v>106</v>
      </c>
      <c r="B107" s="19">
        <v>13</v>
      </c>
      <c r="C107" s="21" t="s">
        <v>167</v>
      </c>
      <c r="D107" s="21"/>
      <c r="E107" s="21" t="s">
        <v>168</v>
      </c>
      <c r="F107" s="26" t="s">
        <v>409</v>
      </c>
      <c r="G107" s="34">
        <v>0.035370370370370365</v>
      </c>
      <c r="H107" s="35">
        <v>0.03778935185185185</v>
      </c>
      <c r="I107" s="31">
        <v>2</v>
      </c>
      <c r="J107" s="19">
        <v>5</v>
      </c>
      <c r="K107" s="8"/>
      <c r="L107" s="8"/>
      <c r="M107" s="8"/>
    </row>
    <row r="108" spans="1:13" ht="10.5">
      <c r="A108" s="19">
        <v>107</v>
      </c>
      <c r="B108" s="19">
        <v>9</v>
      </c>
      <c r="C108" s="21" t="s">
        <v>358</v>
      </c>
      <c r="D108" s="21" t="s">
        <v>359</v>
      </c>
      <c r="E108" s="21"/>
      <c r="F108" s="28" t="s">
        <v>412</v>
      </c>
      <c r="G108" s="34">
        <v>0.03615740740740741</v>
      </c>
      <c r="H108" s="37">
        <v>0.04209490740740741</v>
      </c>
      <c r="I108" s="31">
        <v>4</v>
      </c>
      <c r="J108" s="19">
        <v>20</v>
      </c>
      <c r="K108" s="8"/>
      <c r="L108" s="8"/>
      <c r="M108" s="8"/>
    </row>
    <row r="109" spans="1:13" ht="10.5">
      <c r="A109" s="19">
        <v>108</v>
      </c>
      <c r="B109" s="19">
        <v>12</v>
      </c>
      <c r="C109" s="21" t="s">
        <v>162</v>
      </c>
      <c r="D109" s="21"/>
      <c r="E109" s="21" t="s">
        <v>161</v>
      </c>
      <c r="F109" s="26" t="s">
        <v>409</v>
      </c>
      <c r="G109" s="34">
        <v>0.03701388888888889</v>
      </c>
      <c r="H109" s="35">
        <v>0.03701388888888889</v>
      </c>
      <c r="I109" s="31">
        <v>1</v>
      </c>
      <c r="J109" s="19">
        <v>8</v>
      </c>
      <c r="K109" s="8"/>
      <c r="L109" s="8"/>
      <c r="M109" s="8"/>
    </row>
    <row r="110" spans="1:17" ht="10.5">
      <c r="A110" s="19">
        <v>109</v>
      </c>
      <c r="B110" s="19">
        <v>11</v>
      </c>
      <c r="C110" s="21" t="s">
        <v>362</v>
      </c>
      <c r="D110" s="21" t="s">
        <v>363</v>
      </c>
      <c r="E110" s="21"/>
      <c r="F110" s="28" t="s">
        <v>412</v>
      </c>
      <c r="G110" s="34">
        <v>0.03710648148148148</v>
      </c>
      <c r="H110" s="37">
        <v>0.06935956790123456</v>
      </c>
      <c r="I110" s="31">
        <v>3</v>
      </c>
      <c r="J110" s="19">
        <v>18</v>
      </c>
      <c r="K110" s="8"/>
      <c r="L110" s="8"/>
      <c r="M110" s="8"/>
      <c r="N110" s="8"/>
      <c r="O110" s="8"/>
      <c r="P110" s="8"/>
      <c r="Q110" s="8"/>
    </row>
    <row r="111" spans="1:17" ht="10.5">
      <c r="A111" s="19">
        <v>110</v>
      </c>
      <c r="B111" s="19">
        <v>13</v>
      </c>
      <c r="C111" s="21" t="s">
        <v>169</v>
      </c>
      <c r="D111" s="21"/>
      <c r="E111" s="21" t="s">
        <v>168</v>
      </c>
      <c r="F111" s="26" t="s">
        <v>409</v>
      </c>
      <c r="G111" s="34">
        <v>0.03729166666666667</v>
      </c>
      <c r="H111" s="35">
        <v>0.03769097222222222</v>
      </c>
      <c r="I111" s="31">
        <v>2</v>
      </c>
      <c r="J111" s="19">
        <v>8</v>
      </c>
      <c r="K111" s="8"/>
      <c r="L111" s="8"/>
      <c r="M111" s="8"/>
      <c r="N111" s="8"/>
      <c r="O111" s="8"/>
      <c r="P111" s="8"/>
      <c r="Q111" s="8"/>
    </row>
    <row r="112" spans="1:12" ht="10.5">
      <c r="A112" s="19">
        <v>111</v>
      </c>
      <c r="B112" s="19">
        <v>12</v>
      </c>
      <c r="C112" s="21" t="s">
        <v>163</v>
      </c>
      <c r="D112" s="21" t="s">
        <v>164</v>
      </c>
      <c r="E112" s="21" t="s">
        <v>161</v>
      </c>
      <c r="F112" s="26" t="s">
        <v>409</v>
      </c>
      <c r="G112" s="34">
        <v>0.03847222222222222</v>
      </c>
      <c r="H112" s="35">
        <v>0.039629629629629626</v>
      </c>
      <c r="I112" s="31">
        <v>2</v>
      </c>
      <c r="J112" s="19">
        <v>7</v>
      </c>
      <c r="K112" s="8"/>
      <c r="L112" s="8"/>
    </row>
    <row r="113" spans="1:12" ht="10.5">
      <c r="A113" s="19">
        <v>112</v>
      </c>
      <c r="B113" s="19">
        <v>13</v>
      </c>
      <c r="C113" s="21" t="s">
        <v>366</v>
      </c>
      <c r="D113" s="21" t="s">
        <v>367</v>
      </c>
      <c r="E113" s="21"/>
      <c r="F113" s="28" t="s">
        <v>412</v>
      </c>
      <c r="G113" s="34">
        <v>0.038703703703703705</v>
      </c>
      <c r="H113" s="37">
        <v>0.1502199074074074</v>
      </c>
      <c r="I113" s="31">
        <v>2</v>
      </c>
      <c r="J113" s="19">
        <v>17</v>
      </c>
      <c r="K113" s="8"/>
      <c r="L113" s="8"/>
    </row>
    <row r="114" spans="1:12" ht="10.5">
      <c r="A114" s="19">
        <v>113</v>
      </c>
      <c r="B114" s="19">
        <v>11</v>
      </c>
      <c r="C114" s="23" t="s">
        <v>275</v>
      </c>
      <c r="D114" s="21" t="s">
        <v>276</v>
      </c>
      <c r="E114" s="21" t="s">
        <v>6</v>
      </c>
      <c r="F114" s="25" t="s">
        <v>410</v>
      </c>
      <c r="G114" s="34">
        <v>0.038807870370370375</v>
      </c>
      <c r="H114" s="35">
        <v>0.038807870370370375</v>
      </c>
      <c r="I114" s="31">
        <v>1</v>
      </c>
      <c r="J114" s="19">
        <v>7</v>
      </c>
      <c r="K114" s="8"/>
      <c r="L114" s="8"/>
    </row>
    <row r="115" spans="1:12" ht="10.5">
      <c r="A115" s="19">
        <v>114</v>
      </c>
      <c r="B115" s="19">
        <v>14</v>
      </c>
      <c r="C115" s="21" t="s">
        <v>172</v>
      </c>
      <c r="D115" s="21" t="s">
        <v>173</v>
      </c>
      <c r="E115" s="21" t="s">
        <v>174</v>
      </c>
      <c r="F115" s="26" t="s">
        <v>409</v>
      </c>
      <c r="G115" s="34">
        <v>0.03888888888888889</v>
      </c>
      <c r="H115" s="37">
        <v>0.04178240740740741</v>
      </c>
      <c r="I115" s="31">
        <v>2</v>
      </c>
      <c r="J115" s="19">
        <v>7</v>
      </c>
      <c r="K115" s="8"/>
      <c r="L115" s="8"/>
    </row>
    <row r="116" spans="1:12" ht="10.5">
      <c r="A116" s="19">
        <v>115</v>
      </c>
      <c r="B116" s="19">
        <v>6</v>
      </c>
      <c r="C116" s="21" t="s">
        <v>350</v>
      </c>
      <c r="D116" s="21" t="s">
        <v>351</v>
      </c>
      <c r="E116" s="21" t="s">
        <v>352</v>
      </c>
      <c r="F116" s="28" t="s">
        <v>412</v>
      </c>
      <c r="G116" s="34">
        <v>0.03918981481481481</v>
      </c>
      <c r="H116" s="37">
        <v>0.04204861111111111</v>
      </c>
      <c r="I116" s="31">
        <v>6</v>
      </c>
      <c r="J116" s="19">
        <v>25</v>
      </c>
      <c r="K116" s="8"/>
      <c r="L116" s="8"/>
    </row>
    <row r="117" spans="1:12" ht="10.5">
      <c r="A117" s="19">
        <v>116</v>
      </c>
      <c r="B117" s="19">
        <v>14</v>
      </c>
      <c r="C117" s="21" t="s">
        <v>368</v>
      </c>
      <c r="D117" s="21" t="s">
        <v>369</v>
      </c>
      <c r="E117" s="21"/>
      <c r="F117" s="28" t="s">
        <v>412</v>
      </c>
      <c r="G117" s="34">
        <v>0.03940972222222222</v>
      </c>
      <c r="H117" s="37">
        <v>0.11275462962962964</v>
      </c>
      <c r="I117" s="31">
        <v>2</v>
      </c>
      <c r="J117" s="19">
        <v>17</v>
      </c>
      <c r="K117" s="8"/>
      <c r="L117" s="8"/>
    </row>
    <row r="118" spans="1:12" ht="10.5">
      <c r="A118" s="19">
        <v>117</v>
      </c>
      <c r="B118" s="19">
        <v>7</v>
      </c>
      <c r="C118" s="21" t="s">
        <v>353</v>
      </c>
      <c r="D118" s="21" t="s">
        <v>354</v>
      </c>
      <c r="E118" s="21"/>
      <c r="F118" s="28" t="s">
        <v>412</v>
      </c>
      <c r="G118" s="34">
        <v>0.039525462962962964</v>
      </c>
      <c r="H118" s="37">
        <v>0.05162962962962962</v>
      </c>
      <c r="I118" s="31">
        <v>5</v>
      </c>
      <c r="J118" s="19">
        <v>22</v>
      </c>
      <c r="K118" s="8"/>
      <c r="L118" s="8"/>
    </row>
    <row r="119" spans="1:12" ht="10.5">
      <c r="A119" s="19">
        <v>118</v>
      </c>
      <c r="B119" s="19">
        <v>8</v>
      </c>
      <c r="C119" s="21" t="s">
        <v>355</v>
      </c>
      <c r="D119" s="21" t="s">
        <v>356</v>
      </c>
      <c r="E119" s="21" t="s">
        <v>357</v>
      </c>
      <c r="F119" s="28" t="s">
        <v>412</v>
      </c>
      <c r="G119" s="34">
        <v>0.04041666666666667</v>
      </c>
      <c r="H119" s="37">
        <v>0.059147376543209874</v>
      </c>
      <c r="I119" s="31">
        <v>3</v>
      </c>
      <c r="J119" s="19">
        <v>21</v>
      </c>
      <c r="K119" s="8"/>
      <c r="L119" s="8"/>
    </row>
    <row r="120" spans="1:12" ht="10.5">
      <c r="A120" s="19">
        <v>119</v>
      </c>
      <c r="B120" s="20">
        <v>1</v>
      </c>
      <c r="C120" s="23" t="s">
        <v>383</v>
      </c>
      <c r="D120" s="21" t="s">
        <v>384</v>
      </c>
      <c r="E120" s="21"/>
      <c r="F120" s="29" t="s">
        <v>413</v>
      </c>
      <c r="G120" s="36">
        <v>0.04306712962962963</v>
      </c>
      <c r="H120" s="37">
        <v>0.05094039351851852</v>
      </c>
      <c r="I120" s="31">
        <v>6</v>
      </c>
      <c r="J120" s="19">
        <v>22</v>
      </c>
      <c r="K120" s="8"/>
      <c r="L120" s="8"/>
    </row>
    <row r="121" spans="1:12" ht="10.5">
      <c r="A121" s="19">
        <v>120</v>
      </c>
      <c r="B121" s="19">
        <v>14</v>
      </c>
      <c r="C121" s="21" t="s">
        <v>180</v>
      </c>
      <c r="D121" s="21" t="s">
        <v>181</v>
      </c>
      <c r="E121" s="21" t="s">
        <v>174</v>
      </c>
      <c r="F121" s="26" t="s">
        <v>409</v>
      </c>
      <c r="G121" s="36">
        <v>0.044409722222222225</v>
      </c>
      <c r="H121" s="37">
        <v>0.044409722222222225</v>
      </c>
      <c r="I121" s="31">
        <v>1</v>
      </c>
      <c r="J121" s="19">
        <v>5</v>
      </c>
      <c r="K121" s="8"/>
      <c r="L121" s="8"/>
    </row>
    <row r="122" spans="1:12" ht="10.5">
      <c r="A122" s="19">
        <v>121</v>
      </c>
      <c r="B122" s="20">
        <v>2</v>
      </c>
      <c r="C122" s="23" t="s">
        <v>385</v>
      </c>
      <c r="D122" s="21" t="s">
        <v>386</v>
      </c>
      <c r="E122" s="21" t="s">
        <v>387</v>
      </c>
      <c r="F122" s="29" t="s">
        <v>413</v>
      </c>
      <c r="G122" s="36">
        <v>0.04547453703703704</v>
      </c>
      <c r="H122" s="37">
        <v>0.05005787037037037</v>
      </c>
      <c r="I122" s="31">
        <v>6</v>
      </c>
      <c r="J122" s="19">
        <v>21</v>
      </c>
      <c r="K122" s="8"/>
      <c r="L122" s="8"/>
    </row>
    <row r="123" spans="1:12" ht="10.5">
      <c r="A123" s="19">
        <v>122</v>
      </c>
      <c r="B123" s="19">
        <v>13</v>
      </c>
      <c r="C123" s="21" t="s">
        <v>171</v>
      </c>
      <c r="D123" s="21"/>
      <c r="E123" s="21" t="s">
        <v>168</v>
      </c>
      <c r="F123" s="26" t="s">
        <v>409</v>
      </c>
      <c r="G123" s="36">
        <v>0.046828703703703706</v>
      </c>
      <c r="H123" s="37">
        <v>0.046828703703703706</v>
      </c>
      <c r="I123" s="31">
        <v>1</v>
      </c>
      <c r="J123" s="19">
        <v>4</v>
      </c>
      <c r="K123" s="8"/>
      <c r="L123" s="8"/>
    </row>
    <row r="124" spans="1:12" ht="10.5">
      <c r="A124" s="19">
        <v>123</v>
      </c>
      <c r="B124" s="20">
        <v>3</v>
      </c>
      <c r="C124" s="23" t="s">
        <v>388</v>
      </c>
      <c r="D124" s="21" t="s">
        <v>389</v>
      </c>
      <c r="E124" s="21"/>
      <c r="F124" s="29" t="s">
        <v>413</v>
      </c>
      <c r="G124" s="36">
        <v>0.04835648148148148</v>
      </c>
      <c r="H124" s="37">
        <v>0.12310185185185184</v>
      </c>
      <c r="I124" s="31">
        <v>4</v>
      </c>
      <c r="J124" s="19">
        <v>20</v>
      </c>
      <c r="K124" s="8"/>
      <c r="L124" s="8"/>
    </row>
    <row r="125" spans="1:12" ht="10.5">
      <c r="A125" s="19">
        <v>124</v>
      </c>
      <c r="B125" s="19">
        <v>6</v>
      </c>
      <c r="C125" s="23" t="s">
        <v>397</v>
      </c>
      <c r="D125" s="21" t="s">
        <v>398</v>
      </c>
      <c r="E125" s="21"/>
      <c r="F125" s="29" t="s">
        <v>413</v>
      </c>
      <c r="G125" s="36">
        <v>0.05474537037037037</v>
      </c>
      <c r="H125" s="37">
        <v>0.16695023148148147</v>
      </c>
      <c r="I125" s="31">
        <v>4</v>
      </c>
      <c r="J125" s="19">
        <v>12</v>
      </c>
      <c r="K125" s="8"/>
      <c r="L125" s="8"/>
    </row>
    <row r="126" spans="1:12" ht="10.5">
      <c r="A126" s="19">
        <v>125</v>
      </c>
      <c r="B126" s="19">
        <v>14</v>
      </c>
      <c r="C126" s="21" t="s">
        <v>176</v>
      </c>
      <c r="D126" s="21" t="s">
        <v>177</v>
      </c>
      <c r="E126" s="21" t="s">
        <v>174</v>
      </c>
      <c r="F126" s="26" t="s">
        <v>409</v>
      </c>
      <c r="G126" s="36">
        <v>0.06107638888888889</v>
      </c>
      <c r="H126" s="37">
        <v>0.06107638888888889</v>
      </c>
      <c r="I126" s="31">
        <v>1</v>
      </c>
      <c r="J126" s="19">
        <v>7</v>
      </c>
      <c r="K126" s="8"/>
      <c r="L126" s="8"/>
    </row>
    <row r="127" spans="1:12" ht="10.5">
      <c r="A127" s="19">
        <v>126</v>
      </c>
      <c r="B127" s="19">
        <v>15</v>
      </c>
      <c r="C127" s="21" t="s">
        <v>370</v>
      </c>
      <c r="D127" s="21" t="s">
        <v>371</v>
      </c>
      <c r="E127" s="21"/>
      <c r="F127" s="28" t="s">
        <v>412</v>
      </c>
      <c r="G127" s="36">
        <v>0.06127314814814815</v>
      </c>
      <c r="H127" s="37">
        <v>0.08168981481481483</v>
      </c>
      <c r="I127" s="31">
        <v>2</v>
      </c>
      <c r="J127" s="19">
        <v>16</v>
      </c>
      <c r="K127" s="8"/>
      <c r="L127" s="8"/>
    </row>
    <row r="128" spans="1:20" ht="10.5">
      <c r="A128" s="19">
        <v>127</v>
      </c>
      <c r="B128" s="19">
        <v>8</v>
      </c>
      <c r="C128" s="21" t="s">
        <v>326</v>
      </c>
      <c r="D128" s="21" t="s">
        <v>327</v>
      </c>
      <c r="E128" s="21" t="s">
        <v>325</v>
      </c>
      <c r="F128" s="27" t="s">
        <v>411</v>
      </c>
      <c r="G128" s="36">
        <v>0.07962962962962962</v>
      </c>
      <c r="H128" s="37">
        <v>0.15532407407407406</v>
      </c>
      <c r="I128" s="31">
        <v>2</v>
      </c>
      <c r="J128" s="19">
        <v>8</v>
      </c>
      <c r="K128" s="8"/>
      <c r="L128" s="8"/>
      <c r="Q128" s="8"/>
      <c r="R128" s="8"/>
      <c r="S128" s="8"/>
      <c r="T128" s="8"/>
    </row>
    <row r="129" spans="1:20" ht="10.5">
      <c r="A129" s="19">
        <v>128</v>
      </c>
      <c r="B129" s="19">
        <v>4</v>
      </c>
      <c r="C129" s="23" t="s">
        <v>390</v>
      </c>
      <c r="D129" s="21" t="s">
        <v>391</v>
      </c>
      <c r="E129" s="21" t="s">
        <v>392</v>
      </c>
      <c r="F129" s="29" t="s">
        <v>413</v>
      </c>
      <c r="G129" s="36">
        <v>0.08283564814814814</v>
      </c>
      <c r="H129" s="37">
        <v>0.08283564814814814</v>
      </c>
      <c r="I129" s="31">
        <v>3</v>
      </c>
      <c r="J129" s="19">
        <v>17</v>
      </c>
      <c r="K129" s="8"/>
      <c r="L129" s="8"/>
      <c r="Q129" s="8"/>
      <c r="R129" s="8"/>
      <c r="S129" s="8"/>
      <c r="T129" s="8"/>
    </row>
    <row r="130" spans="1:12" ht="10.5">
      <c r="A130" s="19">
        <v>129</v>
      </c>
      <c r="B130" s="19">
        <v>7</v>
      </c>
      <c r="C130" s="23" t="s">
        <v>399</v>
      </c>
      <c r="D130" s="21" t="s">
        <v>400</v>
      </c>
      <c r="E130" s="21" t="s">
        <v>401</v>
      </c>
      <c r="F130" s="29" t="s">
        <v>413</v>
      </c>
      <c r="G130" s="36">
        <v>0.23252314814814815</v>
      </c>
      <c r="H130" s="37">
        <v>0.23252314814814815</v>
      </c>
      <c r="I130" s="31">
        <v>3</v>
      </c>
      <c r="J130" s="19">
        <v>12</v>
      </c>
      <c r="K130" s="8"/>
      <c r="L130" s="8"/>
    </row>
    <row r="131" spans="1:12" ht="10.5">
      <c r="A131" s="19">
        <v>130</v>
      </c>
      <c r="B131" s="19">
        <v>12</v>
      </c>
      <c r="C131" s="21" t="s">
        <v>364</v>
      </c>
      <c r="D131" s="21" t="s">
        <v>365</v>
      </c>
      <c r="E131" s="21"/>
      <c r="F131" s="28" t="s">
        <v>412</v>
      </c>
      <c r="G131" s="36">
        <v>0.30103009259259256</v>
      </c>
      <c r="H131" s="37">
        <v>0.30103009259259256</v>
      </c>
      <c r="I131" s="31">
        <v>1</v>
      </c>
      <c r="J131" s="19">
        <v>18</v>
      </c>
      <c r="K131" s="8"/>
      <c r="L131" s="8"/>
    </row>
    <row r="132" spans="1:12" ht="10.5">
      <c r="A132" s="19">
        <v>131</v>
      </c>
      <c r="B132" s="19">
        <v>7</v>
      </c>
      <c r="C132" s="21" t="s">
        <v>320</v>
      </c>
      <c r="D132" s="21"/>
      <c r="E132" s="21" t="s">
        <v>321</v>
      </c>
      <c r="F132" s="27" t="s">
        <v>411</v>
      </c>
      <c r="G132" s="36">
        <v>0.3926851851851852</v>
      </c>
      <c r="H132" s="37">
        <v>0.3926851851851852</v>
      </c>
      <c r="I132" s="31">
        <v>1</v>
      </c>
      <c r="J132" s="19">
        <v>11</v>
      </c>
      <c r="K132" s="8"/>
      <c r="L132" s="8"/>
    </row>
    <row r="133" spans="1:12" ht="10.5">
      <c r="A133" s="19">
        <v>132</v>
      </c>
      <c r="B133" s="20">
        <v>1</v>
      </c>
      <c r="C133" s="23" t="s">
        <v>188</v>
      </c>
      <c r="D133" s="21" t="s">
        <v>189</v>
      </c>
      <c r="E133" s="21" t="s">
        <v>185</v>
      </c>
      <c r="F133" s="25" t="s">
        <v>410</v>
      </c>
      <c r="G133" s="36"/>
      <c r="H133" s="37"/>
      <c r="I133" s="31">
        <v>0</v>
      </c>
      <c r="J133" s="19">
        <v>7</v>
      </c>
      <c r="K133" s="8"/>
      <c r="L133" s="8"/>
    </row>
    <row r="134" spans="1:12" ht="10.5">
      <c r="A134" s="19">
        <v>133</v>
      </c>
      <c r="B134" s="20">
        <v>2</v>
      </c>
      <c r="C134" s="23" t="s">
        <v>198</v>
      </c>
      <c r="D134" s="21" t="s">
        <v>199</v>
      </c>
      <c r="E134" s="21" t="s">
        <v>196</v>
      </c>
      <c r="F134" s="25" t="s">
        <v>410</v>
      </c>
      <c r="G134" s="36"/>
      <c r="H134" s="37"/>
      <c r="I134" s="31">
        <v>0</v>
      </c>
      <c r="J134" s="19">
        <v>7</v>
      </c>
      <c r="K134" s="8"/>
      <c r="L134" s="8"/>
    </row>
    <row r="135" spans="1:12" ht="10.5">
      <c r="A135" s="19">
        <v>134</v>
      </c>
      <c r="B135" s="19">
        <v>5</v>
      </c>
      <c r="C135" s="23" t="s">
        <v>228</v>
      </c>
      <c r="D135" s="21" t="s">
        <v>229</v>
      </c>
      <c r="E135" s="21" t="s">
        <v>227</v>
      </c>
      <c r="F135" s="25" t="s">
        <v>410</v>
      </c>
      <c r="G135" s="36"/>
      <c r="H135" s="37"/>
      <c r="I135" s="31">
        <v>0</v>
      </c>
      <c r="J135" s="19">
        <v>7</v>
      </c>
      <c r="K135" s="8"/>
      <c r="L135" s="8"/>
    </row>
    <row r="136" spans="1:12" ht="10.5">
      <c r="A136" s="19">
        <v>135</v>
      </c>
      <c r="B136" s="19">
        <v>5</v>
      </c>
      <c r="C136" s="23" t="s">
        <v>394</v>
      </c>
      <c r="D136" s="21" t="s">
        <v>395</v>
      </c>
      <c r="E136" s="21" t="s">
        <v>396</v>
      </c>
      <c r="F136" s="29" t="s">
        <v>413</v>
      </c>
      <c r="G136" s="36"/>
      <c r="H136" s="37"/>
      <c r="I136" s="31">
        <v>0</v>
      </c>
      <c r="J136" s="19">
        <v>12</v>
      </c>
      <c r="K136" s="8"/>
      <c r="L136" s="8"/>
    </row>
    <row r="137" spans="1:12" ht="10.5">
      <c r="A137" s="19">
        <v>136</v>
      </c>
      <c r="B137" s="19">
        <v>7</v>
      </c>
      <c r="C137" s="23" t="s">
        <v>246</v>
      </c>
      <c r="D137" s="21" t="s">
        <v>159</v>
      </c>
      <c r="E137" s="22">
        <v>0.3194444444444445</v>
      </c>
      <c r="F137" s="25" t="s">
        <v>410</v>
      </c>
      <c r="G137" s="36"/>
      <c r="H137" s="37"/>
      <c r="I137" s="31">
        <v>0</v>
      </c>
      <c r="J137" s="19">
        <v>7</v>
      </c>
      <c r="K137" s="8"/>
      <c r="L137" s="8"/>
    </row>
    <row r="138" spans="1:12" ht="10.5">
      <c r="A138" s="19">
        <v>137</v>
      </c>
      <c r="B138" s="19">
        <v>7</v>
      </c>
      <c r="C138" s="21" t="s">
        <v>322</v>
      </c>
      <c r="D138" s="21"/>
      <c r="E138" s="21" t="s">
        <v>321</v>
      </c>
      <c r="F138" s="27" t="s">
        <v>411</v>
      </c>
      <c r="G138" s="36"/>
      <c r="H138" s="37"/>
      <c r="I138" s="31">
        <v>0</v>
      </c>
      <c r="J138" s="19">
        <v>11</v>
      </c>
      <c r="K138" s="8"/>
      <c r="L138" s="8"/>
    </row>
    <row r="139" spans="1:12" ht="10.5">
      <c r="A139" s="19">
        <v>138</v>
      </c>
      <c r="B139" s="19">
        <v>8</v>
      </c>
      <c r="C139" s="21" t="s">
        <v>247</v>
      </c>
      <c r="D139" s="21" t="s">
        <v>248</v>
      </c>
      <c r="E139" s="21" t="s">
        <v>249</v>
      </c>
      <c r="F139" s="25" t="s">
        <v>410</v>
      </c>
      <c r="G139" s="36"/>
      <c r="H139" s="37"/>
      <c r="I139" s="31">
        <v>0</v>
      </c>
      <c r="J139" s="19">
        <v>7</v>
      </c>
      <c r="K139" s="8"/>
      <c r="L139" s="8"/>
    </row>
    <row r="140" spans="1:12" ht="10.5">
      <c r="A140" s="19">
        <v>139</v>
      </c>
      <c r="B140" s="19">
        <v>8</v>
      </c>
      <c r="C140" s="21" t="s">
        <v>323</v>
      </c>
      <c r="D140" s="21" t="s">
        <v>324</v>
      </c>
      <c r="E140" s="21" t="s">
        <v>325</v>
      </c>
      <c r="F140" s="27" t="s">
        <v>411</v>
      </c>
      <c r="G140" s="36"/>
      <c r="H140" s="37"/>
      <c r="I140" s="31">
        <v>0</v>
      </c>
      <c r="J140" s="19">
        <v>12</v>
      </c>
      <c r="K140" s="8"/>
      <c r="L140" s="8"/>
    </row>
    <row r="141" spans="1:12" ht="10.5">
      <c r="A141" s="19">
        <v>140</v>
      </c>
      <c r="B141" s="19">
        <v>8</v>
      </c>
      <c r="C141" s="23" t="s">
        <v>402</v>
      </c>
      <c r="D141" s="21" t="s">
        <v>403</v>
      </c>
      <c r="E141" s="21"/>
      <c r="F141" s="29" t="s">
        <v>413</v>
      </c>
      <c r="G141" s="36"/>
      <c r="H141" s="37"/>
      <c r="I141" s="31">
        <v>0</v>
      </c>
      <c r="J141" s="19">
        <v>7</v>
      </c>
      <c r="K141" s="8"/>
      <c r="L141" s="8"/>
    </row>
    <row r="142" spans="1:12" ht="10.5">
      <c r="A142" s="19">
        <v>141</v>
      </c>
      <c r="B142" s="19">
        <v>9</v>
      </c>
      <c r="C142" s="23" t="s">
        <v>259</v>
      </c>
      <c r="D142" s="21"/>
      <c r="E142" s="21" t="s">
        <v>257</v>
      </c>
      <c r="F142" s="25" t="s">
        <v>410</v>
      </c>
      <c r="G142" s="36"/>
      <c r="H142" s="37"/>
      <c r="I142" s="31">
        <v>0</v>
      </c>
      <c r="J142" s="19">
        <v>7</v>
      </c>
      <c r="K142" s="8"/>
      <c r="L142" s="8"/>
    </row>
    <row r="143" spans="1:12" ht="10.5">
      <c r="A143" s="19">
        <v>142</v>
      </c>
      <c r="B143" s="19">
        <v>9</v>
      </c>
      <c r="C143" s="21" t="s">
        <v>328</v>
      </c>
      <c r="D143" s="21" t="s">
        <v>329</v>
      </c>
      <c r="E143" s="21" t="s">
        <v>330</v>
      </c>
      <c r="F143" s="27" t="s">
        <v>411</v>
      </c>
      <c r="G143" s="36"/>
      <c r="H143" s="37"/>
      <c r="I143" s="31">
        <v>0</v>
      </c>
      <c r="J143" s="19">
        <v>4</v>
      </c>
      <c r="K143" s="8"/>
      <c r="L143" s="8"/>
    </row>
    <row r="144" spans="1:12" ht="10.5">
      <c r="A144" s="19">
        <v>143</v>
      </c>
      <c r="B144" s="19">
        <v>9</v>
      </c>
      <c r="C144" s="21" t="s">
        <v>331</v>
      </c>
      <c r="D144" s="21" t="s">
        <v>332</v>
      </c>
      <c r="E144" s="21" t="s">
        <v>330</v>
      </c>
      <c r="F144" s="27" t="s">
        <v>411</v>
      </c>
      <c r="G144" s="36"/>
      <c r="H144" s="37"/>
      <c r="I144" s="31">
        <v>0</v>
      </c>
      <c r="J144" s="19">
        <v>4</v>
      </c>
      <c r="K144" s="8"/>
      <c r="L144" s="8"/>
    </row>
    <row r="145" spans="1:12" ht="10.5">
      <c r="A145" s="19">
        <v>144</v>
      </c>
      <c r="B145" s="19">
        <v>10</v>
      </c>
      <c r="C145" s="23" t="s">
        <v>265</v>
      </c>
      <c r="D145" s="21"/>
      <c r="E145" s="21" t="s">
        <v>266</v>
      </c>
      <c r="F145" s="25" t="s">
        <v>410</v>
      </c>
      <c r="G145" s="36"/>
      <c r="H145" s="37"/>
      <c r="I145" s="31">
        <v>0</v>
      </c>
      <c r="J145" s="19">
        <v>7</v>
      </c>
      <c r="K145" s="8"/>
      <c r="L145" s="8"/>
    </row>
    <row r="146" spans="1:12" ht="10.5">
      <c r="A146" s="19">
        <v>145</v>
      </c>
      <c r="B146" s="19">
        <v>11</v>
      </c>
      <c r="C146" s="23" t="s">
        <v>272</v>
      </c>
      <c r="D146" s="21"/>
      <c r="E146" s="21" t="s">
        <v>6</v>
      </c>
      <c r="F146" s="25" t="s">
        <v>410</v>
      </c>
      <c r="G146" s="36"/>
      <c r="H146" s="37"/>
      <c r="I146" s="31">
        <v>0</v>
      </c>
      <c r="J146" s="19">
        <v>6</v>
      </c>
      <c r="K146" s="8"/>
      <c r="L146" s="8"/>
    </row>
    <row r="147" spans="1:22" ht="10.5">
      <c r="A147" s="19">
        <v>146</v>
      </c>
      <c r="B147" s="19">
        <v>12</v>
      </c>
      <c r="C147" s="23" t="s">
        <v>277</v>
      </c>
      <c r="D147" s="21" t="s">
        <v>278</v>
      </c>
      <c r="E147" s="21" t="s">
        <v>279</v>
      </c>
      <c r="F147" s="25" t="s">
        <v>410</v>
      </c>
      <c r="G147" s="36"/>
      <c r="H147" s="37"/>
      <c r="I147" s="31">
        <v>0</v>
      </c>
      <c r="J147" s="19">
        <v>7</v>
      </c>
      <c r="K147" s="8"/>
      <c r="L147" s="8"/>
      <c r="M147" s="8"/>
      <c r="S147" s="8"/>
      <c r="T147" s="8"/>
      <c r="U147" s="8"/>
      <c r="V147" s="8"/>
    </row>
    <row r="148" spans="1:22" ht="10.5">
      <c r="A148" s="19">
        <v>147</v>
      </c>
      <c r="B148" s="19">
        <v>13</v>
      </c>
      <c r="C148" s="23" t="s">
        <v>289</v>
      </c>
      <c r="D148" s="21" t="s">
        <v>290</v>
      </c>
      <c r="E148" s="21" t="s">
        <v>287</v>
      </c>
      <c r="F148" s="25" t="s">
        <v>410</v>
      </c>
      <c r="G148" s="36"/>
      <c r="H148" s="37"/>
      <c r="I148" s="31">
        <v>0</v>
      </c>
      <c r="J148" s="19">
        <v>7</v>
      </c>
      <c r="K148" s="8"/>
      <c r="L148" s="8"/>
      <c r="M148" s="8"/>
      <c r="S148" s="8"/>
      <c r="T148" s="8"/>
      <c r="U148" s="8"/>
      <c r="V148" s="8"/>
    </row>
    <row r="149" spans="1:22" ht="10.5">
      <c r="A149" s="19">
        <v>148</v>
      </c>
      <c r="B149" s="19">
        <v>13</v>
      </c>
      <c r="C149" s="21" t="s">
        <v>291</v>
      </c>
      <c r="D149" s="21" t="s">
        <v>292</v>
      </c>
      <c r="E149" s="21" t="s">
        <v>287</v>
      </c>
      <c r="F149" s="25" t="s">
        <v>410</v>
      </c>
      <c r="G149" s="36"/>
      <c r="H149" s="37"/>
      <c r="I149" s="31">
        <v>0</v>
      </c>
      <c r="J149" s="19">
        <v>6</v>
      </c>
      <c r="K149" s="8"/>
      <c r="L149" s="8"/>
      <c r="M149" s="8"/>
      <c r="S149" s="8"/>
      <c r="T149" s="8"/>
      <c r="U149" s="8"/>
      <c r="V149" s="8"/>
    </row>
    <row r="150" spans="1:22" ht="10.5">
      <c r="A150" s="19">
        <v>149</v>
      </c>
      <c r="B150" s="19">
        <v>14</v>
      </c>
      <c r="C150" s="21" t="s">
        <v>178</v>
      </c>
      <c r="D150" s="21" t="s">
        <v>179</v>
      </c>
      <c r="E150" s="21" t="s">
        <v>174</v>
      </c>
      <c r="F150" s="26" t="s">
        <v>409</v>
      </c>
      <c r="G150" s="36"/>
      <c r="H150" s="37"/>
      <c r="I150" s="31">
        <v>0</v>
      </c>
      <c r="J150" s="19">
        <v>4</v>
      </c>
      <c r="K150" s="8"/>
      <c r="L150" s="8"/>
      <c r="M150" s="8"/>
      <c r="S150" s="8"/>
      <c r="T150" s="8"/>
      <c r="U150" s="8"/>
      <c r="V150" s="8"/>
    </row>
    <row r="151" spans="1:22" ht="10.5">
      <c r="A151" s="19">
        <v>150</v>
      </c>
      <c r="B151" s="19">
        <v>16</v>
      </c>
      <c r="C151" s="21" t="s">
        <v>372</v>
      </c>
      <c r="D151" s="21" t="s">
        <v>373</v>
      </c>
      <c r="E151" s="21"/>
      <c r="F151" s="28" t="s">
        <v>412</v>
      </c>
      <c r="G151" s="36"/>
      <c r="H151" s="37"/>
      <c r="I151" s="31">
        <v>0</v>
      </c>
      <c r="J151" s="19">
        <v>11</v>
      </c>
      <c r="K151" s="8"/>
      <c r="L151" s="8"/>
      <c r="M151" s="8"/>
      <c r="S151" s="8"/>
      <c r="T151" s="8"/>
      <c r="U151" s="8"/>
      <c r="V151" s="8"/>
    </row>
    <row r="152" spans="1:13" ht="10.5">
      <c r="A152" s="19">
        <v>151</v>
      </c>
      <c r="B152" s="19">
        <v>17</v>
      </c>
      <c r="C152" s="21" t="s">
        <v>374</v>
      </c>
      <c r="D152" s="21" t="s">
        <v>375</v>
      </c>
      <c r="E152" s="21" t="s">
        <v>376</v>
      </c>
      <c r="F152" s="28" t="s">
        <v>412</v>
      </c>
      <c r="G152" s="36"/>
      <c r="H152" s="37"/>
      <c r="I152" s="31">
        <v>0</v>
      </c>
      <c r="J152" s="19">
        <v>5</v>
      </c>
      <c r="K152" s="8"/>
      <c r="L152" s="8"/>
      <c r="M152" s="8"/>
    </row>
    <row r="153" spans="1:13" ht="10.5">
      <c r="A153" s="19">
        <v>152</v>
      </c>
      <c r="B153" s="19">
        <v>18</v>
      </c>
      <c r="C153" s="21" t="s">
        <v>378</v>
      </c>
      <c r="D153" s="21" t="s">
        <v>379</v>
      </c>
      <c r="E153" s="21" t="s">
        <v>380</v>
      </c>
      <c r="F153" s="28" t="s">
        <v>412</v>
      </c>
      <c r="G153" s="36"/>
      <c r="H153" s="37"/>
      <c r="I153" s="31">
        <v>0</v>
      </c>
      <c r="J153" s="19">
        <v>4</v>
      </c>
      <c r="K153" s="8"/>
      <c r="L153" s="8"/>
      <c r="M153" s="8"/>
    </row>
    <row r="154" spans="1:13" ht="10.5">
      <c r="A154" s="19">
        <v>153</v>
      </c>
      <c r="B154" s="19">
        <v>19</v>
      </c>
      <c r="C154" s="21" t="s">
        <v>381</v>
      </c>
      <c r="D154" s="21"/>
      <c r="E154" s="21"/>
      <c r="F154" s="28" t="s">
        <v>412</v>
      </c>
      <c r="G154" s="36"/>
      <c r="H154" s="37"/>
      <c r="I154" s="31">
        <v>0</v>
      </c>
      <c r="J154" s="19">
        <v>2</v>
      </c>
      <c r="K154" s="8"/>
      <c r="L154" s="8"/>
      <c r="M154" s="8"/>
    </row>
    <row r="155" spans="35:39" ht="10.5">
      <c r="AI155" s="8"/>
      <c r="AJ155" s="8"/>
      <c r="AK155" s="8"/>
      <c r="AL155" s="8"/>
      <c r="AM155" s="8"/>
    </row>
    <row r="156" spans="35:39" ht="10.5">
      <c r="AI156" s="8"/>
      <c r="AJ156" s="8"/>
      <c r="AK156" s="8"/>
      <c r="AL156" s="8"/>
      <c r="AM156" s="8"/>
    </row>
    <row r="157" spans="35:39" ht="10.5">
      <c r="AI157" s="8"/>
      <c r="AJ157" s="8"/>
      <c r="AK157" s="8"/>
      <c r="AL157" s="8"/>
      <c r="AM157" s="8"/>
    </row>
    <row r="158" spans="35:39" ht="10.5">
      <c r="AI158" s="8"/>
      <c r="AJ158" s="8"/>
      <c r="AK158" s="8"/>
      <c r="AL158" s="8"/>
      <c r="AM158" s="8"/>
    </row>
    <row r="159" spans="35:39" ht="10.5">
      <c r="AI159" s="8"/>
      <c r="AJ159" s="8"/>
      <c r="AK159" s="8"/>
      <c r="AL159" s="8"/>
      <c r="AM159" s="8"/>
    </row>
    <row r="160" spans="35:39" ht="10.5">
      <c r="AI160" s="8"/>
      <c r="AJ160" s="8"/>
      <c r="AK160" s="8"/>
      <c r="AL160" s="8"/>
      <c r="AM160" s="8"/>
    </row>
    <row r="161" spans="35:39" ht="10.5">
      <c r="AI161" s="8"/>
      <c r="AJ161" s="8"/>
      <c r="AK161" s="8"/>
      <c r="AL161" s="8"/>
      <c r="AM161" s="8"/>
    </row>
    <row r="162" spans="35:39" ht="10.5">
      <c r="AI162" s="8"/>
      <c r="AJ162" s="8"/>
      <c r="AK162" s="8"/>
      <c r="AL162" s="8"/>
      <c r="AM162" s="8"/>
    </row>
    <row r="163" spans="35:39" ht="10.5">
      <c r="AI163" s="8"/>
      <c r="AJ163" s="8"/>
      <c r="AK163" s="8"/>
      <c r="AL163" s="8"/>
      <c r="AM163" s="8"/>
    </row>
    <row r="164" spans="35:39" ht="10.5">
      <c r="AI164" s="8"/>
      <c r="AJ164" s="8"/>
      <c r="AK164" s="8"/>
      <c r="AL164" s="8"/>
      <c r="AM164" s="8"/>
    </row>
    <row r="165" spans="35:39" ht="10.5">
      <c r="AI165" s="8"/>
      <c r="AJ165" s="8"/>
      <c r="AK165" s="8"/>
      <c r="AL165" s="8"/>
      <c r="AM165" s="8"/>
    </row>
    <row r="166" spans="35:39" ht="10.5">
      <c r="AI166" s="8"/>
      <c r="AJ166" s="8"/>
      <c r="AK166" s="8"/>
      <c r="AL166" s="8"/>
      <c r="AM166" s="8"/>
    </row>
    <row r="167" spans="35:39" ht="10.5">
      <c r="AI167" s="8"/>
      <c r="AJ167" s="8"/>
      <c r="AK167" s="8"/>
      <c r="AL167" s="8"/>
      <c r="AM167" s="8"/>
    </row>
    <row r="168" spans="35:39" ht="10.5">
      <c r="AI168" s="8"/>
      <c r="AJ168" s="8"/>
      <c r="AK168" s="8"/>
      <c r="AL168" s="8"/>
      <c r="AM168" s="8"/>
    </row>
    <row r="169" spans="35:39" ht="10.5">
      <c r="AI169" s="8"/>
      <c r="AJ169" s="8"/>
      <c r="AK169" s="8"/>
      <c r="AL169" s="8"/>
      <c r="AM169" s="8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G168"/>
  <sheetViews>
    <sheetView workbookViewId="0" topLeftCell="A1">
      <selection activeCell="A1" sqref="A1"/>
    </sheetView>
  </sheetViews>
  <sheetFormatPr defaultColWidth="9.00390625" defaultRowHeight="12.75"/>
  <cols>
    <col min="1" max="1" width="6.25390625" style="6" bestFit="1" customWidth="1"/>
    <col min="2" max="2" width="9.625" style="6" bestFit="1" customWidth="1"/>
    <col min="3" max="3" width="19.25390625" style="7" bestFit="1" customWidth="1"/>
    <col min="4" max="4" width="12.75390625" style="7" bestFit="1" customWidth="1"/>
    <col min="5" max="5" width="21.625" style="7" bestFit="1" customWidth="1"/>
    <col min="6" max="6" width="9.75390625" style="6" bestFit="1" customWidth="1"/>
    <col min="7" max="7" width="8.00390625" style="17" bestFit="1" customWidth="1"/>
    <col min="8" max="8" width="7.125" style="6" bestFit="1" customWidth="1"/>
    <col min="9" max="9" width="6.875" style="6" bestFit="1" customWidth="1"/>
    <col min="10" max="10" width="11.75390625" style="7" bestFit="1" customWidth="1"/>
    <col min="11" max="11" width="8.75390625" style="7" bestFit="1" customWidth="1"/>
    <col min="12" max="12" width="11.75390625" style="7" bestFit="1" customWidth="1"/>
    <col min="13" max="13" width="8.625" style="7" bestFit="1" customWidth="1"/>
    <col min="14" max="34" width="7.75390625" style="7" bestFit="1" customWidth="1"/>
    <col min="35" max="35" width="8.125" style="7" bestFit="1" customWidth="1"/>
    <col min="36" max="36" width="8.875" style="7" bestFit="1" customWidth="1"/>
    <col min="37" max="44" width="7.75390625" style="7" bestFit="1" customWidth="1"/>
    <col min="45" max="45" width="8.125" style="7" bestFit="1" customWidth="1"/>
    <col min="46" max="46" width="8.875" style="7" bestFit="1" customWidth="1"/>
    <col min="47" max="52" width="7.75390625" style="7" bestFit="1" customWidth="1"/>
    <col min="53" max="53" width="8.125" style="7" bestFit="1" customWidth="1"/>
    <col min="54" max="54" width="8.875" style="7" bestFit="1" customWidth="1"/>
    <col min="55" max="56" width="7.75390625" style="7" bestFit="1" customWidth="1"/>
    <col min="57" max="57" width="8.125" style="7" bestFit="1" customWidth="1"/>
    <col min="58" max="59" width="8.875" style="7" bestFit="1" customWidth="1"/>
    <col min="60" max="16384" width="9.125" style="7" customWidth="1"/>
  </cols>
  <sheetData>
    <row r="1" spans="1:9" ht="21">
      <c r="A1" s="18" t="s">
        <v>2</v>
      </c>
      <c r="B1" s="18" t="s">
        <v>404</v>
      </c>
      <c r="C1" s="18" t="s">
        <v>405</v>
      </c>
      <c r="D1" s="18" t="s">
        <v>5</v>
      </c>
      <c r="E1" s="18" t="s">
        <v>6</v>
      </c>
      <c r="F1" s="24" t="s">
        <v>406</v>
      </c>
      <c r="G1" s="32" t="s">
        <v>59</v>
      </c>
      <c r="H1" s="33" t="s">
        <v>58</v>
      </c>
      <c r="I1" s="30" t="s">
        <v>408</v>
      </c>
    </row>
    <row r="2" spans="1:9" ht="10.5">
      <c r="A2" s="19">
        <v>1</v>
      </c>
      <c r="B2" s="19">
        <v>1</v>
      </c>
      <c r="C2" s="21" t="s">
        <v>65</v>
      </c>
      <c r="D2" s="21" t="s">
        <v>66</v>
      </c>
      <c r="E2" s="21" t="s">
        <v>62</v>
      </c>
      <c r="F2" s="26" t="s">
        <v>409</v>
      </c>
      <c r="G2" s="34">
        <v>0.02232253086419753</v>
      </c>
      <c r="H2" s="35">
        <v>0.02025462962962963</v>
      </c>
      <c r="I2" s="31">
        <v>9</v>
      </c>
    </row>
    <row r="3" spans="1:9" ht="10.5">
      <c r="A3" s="19">
        <v>2</v>
      </c>
      <c r="B3" s="19">
        <v>1</v>
      </c>
      <c r="C3" s="21" t="s">
        <v>68</v>
      </c>
      <c r="D3" s="21" t="s">
        <v>69</v>
      </c>
      <c r="E3" s="21" t="s">
        <v>62</v>
      </c>
      <c r="F3" s="26" t="s">
        <v>409</v>
      </c>
      <c r="G3" s="34">
        <v>0.022849326599326595</v>
      </c>
      <c r="H3" s="35">
        <v>0.019918981481481482</v>
      </c>
      <c r="I3" s="31">
        <v>11</v>
      </c>
    </row>
    <row r="4" spans="1:59" ht="10.5">
      <c r="A4" s="19">
        <v>3</v>
      </c>
      <c r="B4" s="19">
        <v>1</v>
      </c>
      <c r="C4" s="21" t="s">
        <v>191</v>
      </c>
      <c r="D4" s="21" t="s">
        <v>192</v>
      </c>
      <c r="E4" s="21" t="s">
        <v>185</v>
      </c>
      <c r="F4" s="25" t="s">
        <v>410</v>
      </c>
      <c r="G4" s="34">
        <v>0.023006365740740737</v>
      </c>
      <c r="H4" s="35">
        <v>0.019953703703703706</v>
      </c>
      <c r="I4" s="31">
        <v>12</v>
      </c>
      <c r="J4" s="15"/>
      <c r="K4" s="15"/>
      <c r="Q4" s="15"/>
      <c r="U4" s="15"/>
      <c r="Y4" s="15"/>
      <c r="AC4" s="15"/>
      <c r="AG4" s="15"/>
      <c r="AK4" s="15"/>
      <c r="AN4" s="15"/>
      <c r="AO4" s="15"/>
      <c r="AR4" s="15"/>
      <c r="AS4" s="15"/>
      <c r="BA4" s="15"/>
      <c r="BF4" s="8"/>
      <c r="BG4" s="8"/>
    </row>
    <row r="5" spans="1:59" ht="10.5">
      <c r="A5" s="19">
        <v>4</v>
      </c>
      <c r="B5" s="19">
        <v>1</v>
      </c>
      <c r="C5" s="21" t="s">
        <v>186</v>
      </c>
      <c r="D5" s="21" t="s">
        <v>187</v>
      </c>
      <c r="E5" s="21" t="s">
        <v>185</v>
      </c>
      <c r="F5" s="25" t="s">
        <v>410</v>
      </c>
      <c r="G5" s="34">
        <v>0.02314814814814815</v>
      </c>
      <c r="H5" s="35">
        <v>0.020775462962962964</v>
      </c>
      <c r="I5" s="31">
        <v>11</v>
      </c>
      <c r="K5" s="15"/>
      <c r="P5" s="15"/>
      <c r="T5" s="15"/>
      <c r="X5" s="15"/>
      <c r="AB5" s="15"/>
      <c r="AF5" s="15"/>
      <c r="AJ5" s="15"/>
      <c r="AV5" s="15"/>
      <c r="AW5" s="15"/>
      <c r="BB5" s="15"/>
      <c r="BF5" s="8"/>
      <c r="BG5" s="8"/>
    </row>
    <row r="6" spans="1:59" ht="10.5">
      <c r="A6" s="19">
        <v>5</v>
      </c>
      <c r="B6" s="19">
        <v>2</v>
      </c>
      <c r="C6" s="21" t="s">
        <v>79</v>
      </c>
      <c r="D6" s="21"/>
      <c r="E6" s="21" t="s">
        <v>76</v>
      </c>
      <c r="F6" s="26" t="s">
        <v>409</v>
      </c>
      <c r="G6" s="34">
        <v>0.02318634259259259</v>
      </c>
      <c r="H6" s="35">
        <v>0.020972222222222222</v>
      </c>
      <c r="I6" s="31">
        <v>10</v>
      </c>
      <c r="K6" s="15"/>
      <c r="O6" s="15"/>
      <c r="S6" s="15"/>
      <c r="W6" s="15"/>
      <c r="AA6" s="15"/>
      <c r="AE6" s="15"/>
      <c r="AI6" s="15"/>
      <c r="AT6" s="15"/>
      <c r="AU6" s="15"/>
      <c r="AX6" s="15"/>
      <c r="AY6" s="15"/>
      <c r="BC6" s="15"/>
      <c r="BF6" s="8"/>
      <c r="BG6" s="8"/>
    </row>
    <row r="7" spans="1:59" ht="10.5">
      <c r="A7" s="19">
        <v>6</v>
      </c>
      <c r="B7" s="19">
        <v>1</v>
      </c>
      <c r="C7" s="21" t="s">
        <v>60</v>
      </c>
      <c r="D7" s="21" t="s">
        <v>61</v>
      </c>
      <c r="E7" s="21" t="s">
        <v>62</v>
      </c>
      <c r="F7" s="26" t="s">
        <v>409</v>
      </c>
      <c r="G7" s="34">
        <v>0.02320391414141414</v>
      </c>
      <c r="H7" s="35">
        <v>0.01986111111111111</v>
      </c>
      <c r="I7" s="31">
        <v>11</v>
      </c>
      <c r="K7" s="15"/>
      <c r="R7" s="15"/>
      <c r="V7" s="15"/>
      <c r="Z7" s="15"/>
      <c r="AD7" s="15"/>
      <c r="AH7" s="15"/>
      <c r="AL7" s="15"/>
      <c r="AM7" s="15"/>
      <c r="AP7" s="15"/>
      <c r="AQ7" s="15"/>
      <c r="AZ7" s="15"/>
      <c r="BD7" s="15"/>
      <c r="BE7" s="15"/>
      <c r="BF7" s="8"/>
      <c r="BG7" s="8"/>
    </row>
    <row r="8" spans="1:59" ht="10.5">
      <c r="A8" s="19">
        <v>7</v>
      </c>
      <c r="B8" s="19">
        <v>2</v>
      </c>
      <c r="C8" s="21" t="s">
        <v>74</v>
      </c>
      <c r="D8" s="21" t="s">
        <v>75</v>
      </c>
      <c r="E8" s="21" t="s">
        <v>76</v>
      </c>
      <c r="F8" s="26" t="s">
        <v>409</v>
      </c>
      <c r="G8" s="34">
        <v>0.023276515151515152</v>
      </c>
      <c r="H8" s="35">
        <v>0.02079861111111111</v>
      </c>
      <c r="I8" s="31">
        <v>11</v>
      </c>
      <c r="J8" s="15"/>
      <c r="K8" s="15"/>
      <c r="N8" s="15"/>
      <c r="O8" s="15"/>
      <c r="S8" s="15"/>
      <c r="W8" s="15"/>
      <c r="AA8" s="15"/>
      <c r="AE8" s="15"/>
      <c r="AI8" s="15"/>
      <c r="AJ8" s="15"/>
      <c r="AQ8" s="15"/>
      <c r="AU8" s="15"/>
      <c r="AY8" s="15"/>
      <c r="BC8" s="15"/>
      <c r="BF8" s="8"/>
      <c r="BG8" s="8"/>
    </row>
    <row r="9" spans="1:59" ht="10.5">
      <c r="A9" s="19">
        <v>8</v>
      </c>
      <c r="B9" s="19">
        <v>4</v>
      </c>
      <c r="C9" s="21" t="s">
        <v>221</v>
      </c>
      <c r="D9" s="21" t="s">
        <v>222</v>
      </c>
      <c r="E9" s="21" t="s">
        <v>217</v>
      </c>
      <c r="F9" s="25" t="s">
        <v>410</v>
      </c>
      <c r="G9" s="34">
        <v>0.023477483164983163</v>
      </c>
      <c r="H9" s="35">
        <v>0.02085648148148148</v>
      </c>
      <c r="I9" s="31">
        <v>11</v>
      </c>
      <c r="K9" s="15"/>
      <c r="P9" s="15"/>
      <c r="T9" s="15"/>
      <c r="X9" s="15"/>
      <c r="AB9" s="15"/>
      <c r="AF9" s="15"/>
      <c r="AK9" s="15"/>
      <c r="AL9" s="15"/>
      <c r="AR9" s="15"/>
      <c r="AV9" s="15"/>
      <c r="AZ9" s="15"/>
      <c r="BD9" s="15"/>
      <c r="BF9" s="8"/>
      <c r="BG9" s="8"/>
    </row>
    <row r="10" spans="1:59" ht="10.5">
      <c r="A10" s="19">
        <v>9</v>
      </c>
      <c r="B10" s="19">
        <v>2</v>
      </c>
      <c r="C10" s="21" t="s">
        <v>78</v>
      </c>
      <c r="D10" s="21"/>
      <c r="E10" s="21" t="s">
        <v>76</v>
      </c>
      <c r="F10" s="26" t="s">
        <v>409</v>
      </c>
      <c r="G10" s="34">
        <v>0.023615319865319864</v>
      </c>
      <c r="H10" s="35">
        <v>0.02071759259259259</v>
      </c>
      <c r="I10" s="31">
        <v>11</v>
      </c>
      <c r="K10" s="15"/>
      <c r="R10" s="15"/>
      <c r="V10" s="15"/>
      <c r="Z10" s="15"/>
      <c r="AD10" s="15"/>
      <c r="AH10" s="15"/>
      <c r="AO10" s="15"/>
      <c r="AP10" s="15"/>
      <c r="AT10" s="15"/>
      <c r="AX10" s="15"/>
      <c r="BB10" s="15"/>
      <c r="BF10" s="8"/>
      <c r="BG10" s="8"/>
    </row>
    <row r="11" spans="1:59" ht="10.5">
      <c r="A11" s="19">
        <v>10</v>
      </c>
      <c r="B11" s="19">
        <v>1</v>
      </c>
      <c r="C11" s="21" t="s">
        <v>183</v>
      </c>
      <c r="D11" s="21" t="s">
        <v>184</v>
      </c>
      <c r="E11" s="21" t="s">
        <v>185</v>
      </c>
      <c r="F11" s="25" t="s">
        <v>410</v>
      </c>
      <c r="G11" s="34">
        <v>0.023769290123456785</v>
      </c>
      <c r="H11" s="35">
        <v>0.020833333333333332</v>
      </c>
      <c r="I11" s="31">
        <v>12</v>
      </c>
      <c r="K11" s="15"/>
      <c r="Q11" s="15"/>
      <c r="U11" s="15"/>
      <c r="Y11" s="15"/>
      <c r="AC11" s="15"/>
      <c r="AG11" s="15"/>
      <c r="AM11" s="15"/>
      <c r="AN11" s="15"/>
      <c r="AS11" s="15"/>
      <c r="AW11" s="15"/>
      <c r="BA11" s="15"/>
      <c r="BF11" s="8"/>
      <c r="BG11" s="8"/>
    </row>
    <row r="12" spans="1:59" ht="10.5">
      <c r="A12" s="19">
        <v>11</v>
      </c>
      <c r="B12" s="19">
        <v>1</v>
      </c>
      <c r="C12" s="21" t="s">
        <v>71</v>
      </c>
      <c r="D12" s="21" t="s">
        <v>72</v>
      </c>
      <c r="E12" s="21" t="s">
        <v>62</v>
      </c>
      <c r="F12" s="26" t="s">
        <v>409</v>
      </c>
      <c r="G12" s="34">
        <v>0.023890817901234568</v>
      </c>
      <c r="H12" s="35">
        <v>0.02065972222222222</v>
      </c>
      <c r="I12" s="31">
        <v>12</v>
      </c>
      <c r="J12" s="15"/>
      <c r="K12" s="15"/>
      <c r="O12" s="15"/>
      <c r="S12" s="15"/>
      <c r="W12" s="15"/>
      <c r="AA12" s="15"/>
      <c r="AE12" s="15"/>
      <c r="AJ12" s="15"/>
      <c r="AK12" s="15"/>
      <c r="AR12" s="15"/>
      <c r="AS12" s="15"/>
      <c r="AW12" s="15"/>
      <c r="BA12" s="15"/>
      <c r="BF12" s="8"/>
      <c r="BG12" s="8"/>
    </row>
    <row r="13" spans="1:59" ht="10.5">
      <c r="A13" s="19">
        <v>12</v>
      </c>
      <c r="B13" s="19">
        <v>2</v>
      </c>
      <c r="C13" s="21" t="s">
        <v>194</v>
      </c>
      <c r="D13" s="21" t="s">
        <v>195</v>
      </c>
      <c r="E13" s="21" t="s">
        <v>196</v>
      </c>
      <c r="F13" s="25" t="s">
        <v>410</v>
      </c>
      <c r="G13" s="34">
        <v>0.024028935185185184</v>
      </c>
      <c r="H13" s="35">
        <v>0.020844907407407406</v>
      </c>
      <c r="I13" s="31">
        <v>10</v>
      </c>
      <c r="K13" s="15"/>
      <c r="P13" s="15"/>
      <c r="T13" s="15"/>
      <c r="X13" s="15"/>
      <c r="AB13" s="15"/>
      <c r="AF13" s="15"/>
      <c r="AL13" s="15"/>
      <c r="AM13" s="15"/>
      <c r="AT13" s="15"/>
      <c r="AX13" s="15"/>
      <c r="BB13" s="15"/>
      <c r="BF13" s="8"/>
      <c r="BG13" s="8"/>
    </row>
    <row r="14" spans="1:59" ht="10.5">
      <c r="A14" s="19">
        <v>13</v>
      </c>
      <c r="B14" s="19">
        <v>3</v>
      </c>
      <c r="C14" s="21" t="s">
        <v>209</v>
      </c>
      <c r="D14" s="21" t="s">
        <v>210</v>
      </c>
      <c r="E14" s="21" t="s">
        <v>207</v>
      </c>
      <c r="F14" s="25" t="s">
        <v>410</v>
      </c>
      <c r="G14" s="34">
        <v>0.024116898148148148</v>
      </c>
      <c r="H14" s="35">
        <v>0.021423611111111112</v>
      </c>
      <c r="I14" s="31">
        <v>10</v>
      </c>
      <c r="K14" s="15"/>
      <c r="Q14" s="15"/>
      <c r="U14" s="15"/>
      <c r="Y14" s="15"/>
      <c r="AC14" s="15"/>
      <c r="AG14" s="15"/>
      <c r="AN14" s="15"/>
      <c r="AO14" s="15"/>
      <c r="AU14" s="15"/>
      <c r="AY14" s="15"/>
      <c r="BF14" s="8"/>
      <c r="BG14" s="8"/>
    </row>
    <row r="15" spans="1:59" ht="10.5">
      <c r="A15" s="19">
        <v>14</v>
      </c>
      <c r="B15" s="19">
        <v>3</v>
      </c>
      <c r="C15" s="21" t="s">
        <v>205</v>
      </c>
      <c r="D15" s="21" t="s">
        <v>206</v>
      </c>
      <c r="E15" s="21" t="s">
        <v>207</v>
      </c>
      <c r="F15" s="25" t="s">
        <v>410</v>
      </c>
      <c r="G15" s="34">
        <v>0.02414562289562289</v>
      </c>
      <c r="H15" s="35">
        <v>0.02170138888888889</v>
      </c>
      <c r="I15" s="31">
        <v>11</v>
      </c>
      <c r="K15" s="15"/>
      <c r="R15" s="15"/>
      <c r="V15" s="15"/>
      <c r="Z15" s="15"/>
      <c r="AD15" s="15"/>
      <c r="AH15" s="15"/>
      <c r="AI15" s="15"/>
      <c r="AP15" s="15"/>
      <c r="AQ15" s="15"/>
      <c r="AV15" s="15"/>
      <c r="AZ15" s="15"/>
      <c r="BF15" s="8"/>
      <c r="BG15" s="8"/>
    </row>
    <row r="16" spans="1:59" ht="10.5">
      <c r="A16" s="19">
        <v>15</v>
      </c>
      <c r="B16" s="19">
        <v>3</v>
      </c>
      <c r="C16" s="21" t="s">
        <v>82</v>
      </c>
      <c r="D16" s="21" t="s">
        <v>83</v>
      </c>
      <c r="E16" s="21" t="s">
        <v>84</v>
      </c>
      <c r="F16" s="26" t="s">
        <v>409</v>
      </c>
      <c r="G16" s="34">
        <v>0.024265572390572386</v>
      </c>
      <c r="H16" s="35">
        <v>0.021689814814814815</v>
      </c>
      <c r="I16" s="31">
        <v>11</v>
      </c>
      <c r="J16" s="16"/>
      <c r="K16" s="15"/>
      <c r="O16" s="15"/>
      <c r="S16" s="15"/>
      <c r="W16" s="15"/>
      <c r="AA16" s="15"/>
      <c r="AE16" s="15"/>
      <c r="AI16" s="15"/>
      <c r="AM16" s="15"/>
      <c r="AP16" s="15"/>
      <c r="AS16" s="15"/>
      <c r="AW16" s="15"/>
      <c r="BF16" s="8"/>
      <c r="BG16" s="8"/>
    </row>
    <row r="17" spans="1:59" ht="10.5">
      <c r="A17" s="19">
        <v>16</v>
      </c>
      <c r="B17" s="19">
        <v>3</v>
      </c>
      <c r="C17" s="21" t="s">
        <v>212</v>
      </c>
      <c r="D17" s="21"/>
      <c r="E17" s="21" t="s">
        <v>207</v>
      </c>
      <c r="F17" s="25" t="s">
        <v>410</v>
      </c>
      <c r="G17" s="34">
        <v>0.02444654882154882</v>
      </c>
      <c r="H17" s="35">
        <v>0.022083333333333333</v>
      </c>
      <c r="I17" s="31">
        <v>11</v>
      </c>
      <c r="K17" s="15"/>
      <c r="P17" s="15"/>
      <c r="T17" s="15"/>
      <c r="X17" s="15"/>
      <c r="AB17" s="15"/>
      <c r="AF17" s="15"/>
      <c r="AJ17" s="15"/>
      <c r="AN17" s="15"/>
      <c r="AQ17" s="15"/>
      <c r="AT17" s="15"/>
      <c r="BF17" s="8"/>
      <c r="BG17" s="8"/>
    </row>
    <row r="18" spans="1:59" ht="10.5">
      <c r="A18" s="19">
        <v>17</v>
      </c>
      <c r="B18" s="19">
        <v>2</v>
      </c>
      <c r="C18" s="23" t="s">
        <v>198</v>
      </c>
      <c r="D18" s="21" t="s">
        <v>199</v>
      </c>
      <c r="E18" s="21" t="s">
        <v>196</v>
      </c>
      <c r="F18" s="25" t="s">
        <v>410</v>
      </c>
      <c r="G18" s="34">
        <v>0.0244593253968254</v>
      </c>
      <c r="H18" s="35">
        <v>0.02262731481481482</v>
      </c>
      <c r="I18" s="31">
        <v>7</v>
      </c>
      <c r="K18" s="15"/>
      <c r="R18" s="15"/>
      <c r="V18" s="15"/>
      <c r="Z18" s="15"/>
      <c r="AD18" s="15"/>
      <c r="AH18" s="15"/>
      <c r="AL18" s="15"/>
      <c r="AU18" s="15"/>
      <c r="AX18" s="15"/>
      <c r="AZ18" s="15"/>
      <c r="BA18" s="15"/>
      <c r="BF18" s="8"/>
      <c r="BG18" s="8"/>
    </row>
    <row r="19" spans="1:59" ht="10.5">
      <c r="A19" s="19">
        <v>18</v>
      </c>
      <c r="B19" s="19">
        <v>3</v>
      </c>
      <c r="C19" s="21" t="s">
        <v>90</v>
      </c>
      <c r="D19" s="21" t="s">
        <v>91</v>
      </c>
      <c r="E19" s="21" t="s">
        <v>84</v>
      </c>
      <c r="F19" s="26" t="s">
        <v>409</v>
      </c>
      <c r="G19" s="34">
        <v>0.024488425925925927</v>
      </c>
      <c r="H19" s="35">
        <v>0.021666666666666667</v>
      </c>
      <c r="I19" s="31">
        <v>10</v>
      </c>
      <c r="K19" s="15"/>
      <c r="Q19" s="15"/>
      <c r="U19" s="15"/>
      <c r="Y19" s="15"/>
      <c r="AC19" s="15"/>
      <c r="AG19" s="15"/>
      <c r="AK19" s="15"/>
      <c r="AO19" s="15"/>
      <c r="AR19" s="15"/>
      <c r="AV19" s="15"/>
      <c r="AY19" s="15"/>
      <c r="BF19" s="8"/>
      <c r="BG19" s="8"/>
    </row>
    <row r="20" spans="1:59" ht="10.5">
      <c r="A20" s="19">
        <v>19</v>
      </c>
      <c r="B20" s="19">
        <v>2</v>
      </c>
      <c r="C20" s="21" t="s">
        <v>203</v>
      </c>
      <c r="D20" s="21" t="s">
        <v>415</v>
      </c>
      <c r="E20" s="21" t="s">
        <v>196</v>
      </c>
      <c r="F20" s="25" t="s">
        <v>410</v>
      </c>
      <c r="G20" s="34">
        <v>0.024529320987654323</v>
      </c>
      <c r="H20" s="35">
        <v>0.02071759259259259</v>
      </c>
      <c r="I20" s="31">
        <v>12</v>
      </c>
      <c r="J20" s="15"/>
      <c r="K20" s="15"/>
      <c r="Q20" s="15"/>
      <c r="U20" s="15"/>
      <c r="Y20" s="15"/>
      <c r="AD20" s="15"/>
      <c r="AH20" s="15"/>
      <c r="AI20" s="15"/>
      <c r="AO20" s="15"/>
      <c r="AS20" s="15"/>
      <c r="BF20" s="8"/>
      <c r="BG20" s="8"/>
    </row>
    <row r="21" spans="1:59" ht="10.5">
      <c r="A21" s="19">
        <v>20</v>
      </c>
      <c r="B21" s="19">
        <v>6</v>
      </c>
      <c r="C21" s="21" t="s">
        <v>236</v>
      </c>
      <c r="D21" s="21" t="s">
        <v>237</v>
      </c>
      <c r="E21" s="21" t="s">
        <v>234</v>
      </c>
      <c r="F21" s="25" t="s">
        <v>410</v>
      </c>
      <c r="G21" s="34">
        <v>0.024626157407407406</v>
      </c>
      <c r="H21" s="35">
        <v>0.022361111111111113</v>
      </c>
      <c r="I21" s="31">
        <v>10</v>
      </c>
      <c r="K21" s="15"/>
      <c r="R21" s="15"/>
      <c r="V21" s="15"/>
      <c r="Z21" s="15"/>
      <c r="AA21" s="15"/>
      <c r="AE21" s="15"/>
      <c r="AJ21" s="15"/>
      <c r="AK21" s="15"/>
      <c r="AP21" s="15"/>
      <c r="AT21" s="15"/>
      <c r="AW21" s="15"/>
      <c r="AZ21" s="15"/>
      <c r="BF21" s="8"/>
      <c r="BG21" s="8"/>
    </row>
    <row r="22" spans="1:59" ht="10.5">
      <c r="A22" s="19">
        <v>21</v>
      </c>
      <c r="B22" s="19">
        <v>7</v>
      </c>
      <c r="C22" s="21" t="s">
        <v>245</v>
      </c>
      <c r="D22" s="21" t="s">
        <v>159</v>
      </c>
      <c r="E22" s="22">
        <v>0.3194444444444445</v>
      </c>
      <c r="F22" s="25" t="s">
        <v>410</v>
      </c>
      <c r="G22" s="34">
        <v>0.024644360269360274</v>
      </c>
      <c r="H22" s="35">
        <v>0.021909722222222223</v>
      </c>
      <c r="I22" s="31">
        <v>11</v>
      </c>
      <c r="K22" s="15"/>
      <c r="P22" s="15"/>
      <c r="T22" s="15"/>
      <c r="X22" s="15"/>
      <c r="AC22" s="15"/>
      <c r="AG22" s="15"/>
      <c r="AM22" s="15"/>
      <c r="AN22" s="15"/>
      <c r="AR22" s="15"/>
      <c r="AV22" s="15"/>
      <c r="AY22" s="15"/>
      <c r="BF22" s="8"/>
      <c r="BG22" s="8"/>
    </row>
    <row r="23" spans="1:59" ht="10.5">
      <c r="A23" s="19">
        <v>22</v>
      </c>
      <c r="B23" s="19">
        <v>2</v>
      </c>
      <c r="C23" s="21" t="s">
        <v>200</v>
      </c>
      <c r="D23" s="21" t="s">
        <v>201</v>
      </c>
      <c r="E23" s="21" t="s">
        <v>196</v>
      </c>
      <c r="F23" s="25" t="s">
        <v>410</v>
      </c>
      <c r="G23" s="34">
        <v>0.02471906565656566</v>
      </c>
      <c r="H23" s="35">
        <v>0.021388888888888888</v>
      </c>
      <c r="I23" s="31">
        <v>11</v>
      </c>
      <c r="K23" s="15"/>
      <c r="O23" s="15"/>
      <c r="S23" s="15"/>
      <c r="W23" s="15"/>
      <c r="AB23" s="15"/>
      <c r="AF23" s="15"/>
      <c r="AL23" s="15"/>
      <c r="AQ23" s="15"/>
      <c r="AU23" s="15"/>
      <c r="AX23" s="15"/>
      <c r="BF23" s="8"/>
      <c r="BG23" s="8"/>
    </row>
    <row r="24" spans="1:59" ht="10.5">
      <c r="A24" s="19">
        <v>23</v>
      </c>
      <c r="B24" s="19">
        <v>2</v>
      </c>
      <c r="C24" s="21" t="s">
        <v>81</v>
      </c>
      <c r="D24" s="21"/>
      <c r="E24" s="21" t="s">
        <v>76</v>
      </c>
      <c r="F24" s="26" t="s">
        <v>409</v>
      </c>
      <c r="G24" s="34">
        <v>0.024721064814814814</v>
      </c>
      <c r="H24" s="35">
        <v>0.02225694444444444</v>
      </c>
      <c r="I24" s="31">
        <v>10</v>
      </c>
      <c r="J24" s="15"/>
      <c r="K24" s="15"/>
      <c r="P24" s="15"/>
      <c r="T24" s="15"/>
      <c r="X24" s="15"/>
      <c r="AB24" s="15"/>
      <c r="AF24" s="15"/>
      <c r="AI24" s="15"/>
      <c r="AL24" s="15"/>
      <c r="AP24" s="15"/>
      <c r="AS24" s="15"/>
      <c r="AW24" s="15"/>
      <c r="BF24" s="8"/>
      <c r="BG24" s="8"/>
    </row>
    <row r="25" spans="1:59" ht="10.5">
      <c r="A25" s="19">
        <v>24</v>
      </c>
      <c r="B25" s="19">
        <v>1</v>
      </c>
      <c r="C25" s="23" t="s">
        <v>188</v>
      </c>
      <c r="D25" s="21" t="s">
        <v>189</v>
      </c>
      <c r="E25" s="21" t="s">
        <v>185</v>
      </c>
      <c r="F25" s="25" t="s">
        <v>410</v>
      </c>
      <c r="G25" s="34">
        <v>0.02490079365079365</v>
      </c>
      <c r="H25" s="35">
        <v>0.02310185185185185</v>
      </c>
      <c r="I25" s="31">
        <v>7</v>
      </c>
      <c r="K25" s="15"/>
      <c r="O25" s="15"/>
      <c r="S25" s="15"/>
      <c r="W25" s="15"/>
      <c r="AA25" s="15"/>
      <c r="AE25" s="15"/>
      <c r="AH25" s="15"/>
      <c r="AO25" s="15"/>
      <c r="AR25" s="15"/>
      <c r="AV25" s="15"/>
      <c r="BF25" s="8"/>
      <c r="BG25" s="8"/>
    </row>
    <row r="26" spans="1:59" ht="10.5">
      <c r="A26" s="19">
        <v>25</v>
      </c>
      <c r="B26" s="19">
        <v>9</v>
      </c>
      <c r="C26" s="21" t="s">
        <v>138</v>
      </c>
      <c r="D26" s="21" t="s">
        <v>139</v>
      </c>
      <c r="E26" s="21" t="s">
        <v>134</v>
      </c>
      <c r="F26" s="26" t="s">
        <v>409</v>
      </c>
      <c r="G26" s="34">
        <v>0.024996141975308642</v>
      </c>
      <c r="H26" s="35">
        <v>0.02262731481481482</v>
      </c>
      <c r="I26" s="31">
        <v>9</v>
      </c>
      <c r="K26" s="15"/>
      <c r="R26" s="15"/>
      <c r="V26" s="15"/>
      <c r="Z26" s="15"/>
      <c r="AD26" s="15"/>
      <c r="AK26" s="15"/>
      <c r="AN26" s="15"/>
      <c r="AQ26" s="15"/>
      <c r="AU26" s="15"/>
      <c r="BF26" s="8"/>
      <c r="BG26" s="8"/>
    </row>
    <row r="27" spans="1:59" ht="10.5">
      <c r="A27" s="19">
        <v>26</v>
      </c>
      <c r="B27" s="19">
        <v>8</v>
      </c>
      <c r="C27" s="21" t="s">
        <v>252</v>
      </c>
      <c r="D27" s="21" t="s">
        <v>253</v>
      </c>
      <c r="E27" s="21" t="s">
        <v>249</v>
      </c>
      <c r="F27" s="25" t="s">
        <v>410</v>
      </c>
      <c r="G27" s="34">
        <v>0.025140046296296292</v>
      </c>
      <c r="H27" s="35">
        <v>0.021979166666666664</v>
      </c>
      <c r="I27" s="31">
        <v>10</v>
      </c>
      <c r="K27" s="15"/>
      <c r="Q27" s="15"/>
      <c r="U27" s="15"/>
      <c r="Y27" s="15"/>
      <c r="AC27" s="15"/>
      <c r="AG27" s="15"/>
      <c r="AJ27" s="15"/>
      <c r="AM27" s="15"/>
      <c r="AT27" s="15"/>
      <c r="AX27" s="15"/>
      <c r="BF27" s="8"/>
      <c r="BG27" s="8"/>
    </row>
    <row r="28" spans="1:59" ht="10.5">
      <c r="A28" s="19">
        <v>27</v>
      </c>
      <c r="B28" s="19">
        <v>5</v>
      </c>
      <c r="C28" s="21" t="s">
        <v>105</v>
      </c>
      <c r="D28" s="21"/>
      <c r="E28" s="21" t="s">
        <v>101</v>
      </c>
      <c r="F28" s="26" t="s">
        <v>409</v>
      </c>
      <c r="G28" s="34">
        <v>0.02514017489711934</v>
      </c>
      <c r="H28" s="35">
        <v>0.022708333333333334</v>
      </c>
      <c r="I28" s="31">
        <v>9</v>
      </c>
      <c r="J28" s="15"/>
      <c r="K28" s="15"/>
      <c r="L28" s="15"/>
      <c r="M28" s="15"/>
      <c r="O28" s="15"/>
      <c r="S28" s="15"/>
      <c r="W28" s="15"/>
      <c r="AA28" s="15"/>
      <c r="AB28" s="15"/>
      <c r="AF28" s="15"/>
      <c r="AM28" s="15"/>
      <c r="AN28" s="15"/>
      <c r="AU28" s="15"/>
      <c r="BF28" s="8"/>
      <c r="BG28" s="8"/>
    </row>
    <row r="29" spans="1:59" ht="10.5">
      <c r="A29" s="19">
        <v>28</v>
      </c>
      <c r="B29" s="19">
        <v>4</v>
      </c>
      <c r="C29" s="21" t="s">
        <v>215</v>
      </c>
      <c r="D29" s="21" t="s">
        <v>216</v>
      </c>
      <c r="E29" s="21" t="s">
        <v>217</v>
      </c>
      <c r="F29" s="25" t="s">
        <v>410</v>
      </c>
      <c r="G29" s="34">
        <v>0.025164141414141413</v>
      </c>
      <c r="H29" s="35">
        <v>0.02292824074074074</v>
      </c>
      <c r="I29" s="31">
        <v>11</v>
      </c>
      <c r="K29" s="15"/>
      <c r="P29" s="15"/>
      <c r="T29" s="15"/>
      <c r="X29" s="15"/>
      <c r="AC29" s="15"/>
      <c r="AG29" s="15"/>
      <c r="AH29" s="15"/>
      <c r="AO29" s="15"/>
      <c r="AP29" s="15"/>
      <c r="AV29" s="15"/>
      <c r="BF29" s="8"/>
      <c r="BG29" s="8"/>
    </row>
    <row r="30" spans="1:59" ht="10.5">
      <c r="A30" s="19">
        <v>29</v>
      </c>
      <c r="B30" s="19">
        <v>5</v>
      </c>
      <c r="C30" s="21" t="s">
        <v>103</v>
      </c>
      <c r="D30" s="21"/>
      <c r="E30" s="21" t="s">
        <v>101</v>
      </c>
      <c r="F30" s="26" t="s">
        <v>409</v>
      </c>
      <c r="G30" s="34">
        <v>0.025183080808080804</v>
      </c>
      <c r="H30" s="35">
        <v>0.02263888888888889</v>
      </c>
      <c r="I30" s="31">
        <v>11</v>
      </c>
      <c r="K30" s="15"/>
      <c r="Q30" s="15"/>
      <c r="U30" s="15"/>
      <c r="Y30" s="15"/>
      <c r="AD30" s="15"/>
      <c r="AI30" s="15"/>
      <c r="AJ30" s="15"/>
      <c r="AQ30" s="15"/>
      <c r="AR30" s="15"/>
      <c r="AW30" s="15"/>
      <c r="BF30" s="8"/>
      <c r="BG30" s="8"/>
    </row>
    <row r="31" spans="1:59" ht="10.5">
      <c r="A31" s="19">
        <v>30</v>
      </c>
      <c r="B31" s="19">
        <v>19</v>
      </c>
      <c r="C31" s="21" t="s">
        <v>381</v>
      </c>
      <c r="D31" s="21"/>
      <c r="E31" s="21"/>
      <c r="F31" s="28" t="s">
        <v>412</v>
      </c>
      <c r="G31" s="34">
        <v>0.02527777777777778</v>
      </c>
      <c r="H31" s="35">
        <v>0.023761574074074074</v>
      </c>
      <c r="I31" s="31">
        <v>2</v>
      </c>
      <c r="K31" s="15"/>
      <c r="R31" s="15"/>
      <c r="V31" s="15"/>
      <c r="Z31" s="15"/>
      <c r="AE31" s="15"/>
      <c r="AK31" s="15"/>
      <c r="AL31" s="15"/>
      <c r="AS31" s="15"/>
      <c r="AT31" s="15"/>
      <c r="AX31" s="15"/>
      <c r="BF31" s="8"/>
      <c r="BG31" s="8"/>
    </row>
    <row r="32" spans="1:59" ht="10.5">
      <c r="A32" s="19">
        <v>31</v>
      </c>
      <c r="B32" s="19">
        <v>4</v>
      </c>
      <c r="C32" s="21" t="s">
        <v>92</v>
      </c>
      <c r="D32" s="21" t="s">
        <v>93</v>
      </c>
      <c r="E32" s="21" t="s">
        <v>94</v>
      </c>
      <c r="F32" s="26" t="s">
        <v>409</v>
      </c>
      <c r="G32" s="34">
        <v>0.025292824074074072</v>
      </c>
      <c r="H32" s="35">
        <v>0.02327546296296296</v>
      </c>
      <c r="I32" s="31">
        <v>10</v>
      </c>
      <c r="J32" s="15"/>
      <c r="K32" s="15"/>
      <c r="L32" s="15"/>
      <c r="M32" s="15"/>
      <c r="P32" s="15"/>
      <c r="T32" s="15"/>
      <c r="X32" s="15"/>
      <c r="AB32" s="15"/>
      <c r="AH32" s="15"/>
      <c r="AI32" s="15"/>
      <c r="AN32" s="15"/>
      <c r="AR32" s="15"/>
      <c r="AU32" s="15"/>
      <c r="AX32" s="15"/>
      <c r="BF32" s="8"/>
      <c r="BG32" s="8"/>
    </row>
    <row r="33" spans="1:59" ht="10.5">
      <c r="A33" s="19">
        <v>32</v>
      </c>
      <c r="B33" s="19">
        <v>1</v>
      </c>
      <c r="C33" s="21" t="s">
        <v>295</v>
      </c>
      <c r="D33" s="21" t="s">
        <v>296</v>
      </c>
      <c r="E33" s="21" t="s">
        <v>297</v>
      </c>
      <c r="F33" s="27" t="s">
        <v>411</v>
      </c>
      <c r="G33" s="34">
        <v>0.025372197855750487</v>
      </c>
      <c r="H33" s="35">
        <v>0.02013888888888889</v>
      </c>
      <c r="I33" s="31">
        <v>19</v>
      </c>
      <c r="K33" s="15"/>
      <c r="R33" s="15"/>
      <c r="V33" s="15"/>
      <c r="Z33" s="15"/>
      <c r="AD33" s="15"/>
      <c r="AE33" s="15"/>
      <c r="AL33" s="15"/>
      <c r="AP33" s="15"/>
      <c r="BF33" s="8"/>
      <c r="BG33" s="8"/>
    </row>
    <row r="34" spans="1:59" ht="10.5">
      <c r="A34" s="19">
        <v>33</v>
      </c>
      <c r="B34" s="19">
        <v>5</v>
      </c>
      <c r="C34" s="21" t="s">
        <v>225</v>
      </c>
      <c r="D34" s="21" t="s">
        <v>226</v>
      </c>
      <c r="E34" s="21" t="s">
        <v>227</v>
      </c>
      <c r="F34" s="25" t="s">
        <v>410</v>
      </c>
      <c r="G34" s="34">
        <v>0.025409301346801347</v>
      </c>
      <c r="H34" s="35">
        <v>0.023252314814814812</v>
      </c>
      <c r="I34" s="31">
        <v>11</v>
      </c>
      <c r="K34" s="15"/>
      <c r="O34" s="15"/>
      <c r="S34" s="15"/>
      <c r="W34" s="15"/>
      <c r="AA34" s="15"/>
      <c r="AF34" s="15"/>
      <c r="AG34" s="15"/>
      <c r="AM34" s="15"/>
      <c r="AQ34" s="15"/>
      <c r="AT34" s="15"/>
      <c r="AW34" s="15"/>
      <c r="BF34" s="8"/>
      <c r="BG34" s="8"/>
    </row>
    <row r="35" spans="1:59" ht="10.5">
      <c r="A35" s="19">
        <v>34</v>
      </c>
      <c r="B35" s="19">
        <v>3</v>
      </c>
      <c r="C35" s="21" t="s">
        <v>86</v>
      </c>
      <c r="D35" s="21" t="s">
        <v>87</v>
      </c>
      <c r="E35" s="21" t="s">
        <v>84</v>
      </c>
      <c r="F35" s="26" t="s">
        <v>409</v>
      </c>
      <c r="G35" s="34">
        <v>0.025500000000000002</v>
      </c>
      <c r="H35" s="35">
        <v>0.022951388888888886</v>
      </c>
      <c r="I35" s="31">
        <v>10</v>
      </c>
      <c r="K35" s="15"/>
      <c r="Q35" s="15"/>
      <c r="U35" s="15"/>
      <c r="Y35" s="15"/>
      <c r="AC35" s="15"/>
      <c r="AJ35" s="15"/>
      <c r="AK35" s="15"/>
      <c r="AO35" s="15"/>
      <c r="AS35" s="15"/>
      <c r="AV35" s="15"/>
      <c r="BF35" s="8"/>
      <c r="BG35" s="8"/>
    </row>
    <row r="36" spans="1:59" ht="10.5">
      <c r="A36" s="19">
        <v>35</v>
      </c>
      <c r="B36" s="19">
        <v>4</v>
      </c>
      <c r="C36" s="21" t="s">
        <v>99</v>
      </c>
      <c r="D36" s="21"/>
      <c r="E36" s="21" t="s">
        <v>94</v>
      </c>
      <c r="F36" s="26" t="s">
        <v>409</v>
      </c>
      <c r="G36" s="34">
        <v>0.025627314814814818</v>
      </c>
      <c r="H36" s="35">
        <v>0.02200231481481482</v>
      </c>
      <c r="I36" s="31">
        <v>10</v>
      </c>
      <c r="J36" s="15"/>
      <c r="K36" s="15"/>
      <c r="O36" s="15"/>
      <c r="R36" s="15"/>
      <c r="V36" s="15"/>
      <c r="Z36" s="15"/>
      <c r="AD36" s="15"/>
      <c r="AH36" s="15"/>
      <c r="AL36" s="15"/>
      <c r="AR36" s="15"/>
      <c r="BF36" s="8"/>
      <c r="BG36" s="8"/>
    </row>
    <row r="37" spans="1:59" ht="10.5">
      <c r="A37" s="19">
        <v>36</v>
      </c>
      <c r="B37" s="19">
        <v>6</v>
      </c>
      <c r="C37" s="21" t="s">
        <v>233</v>
      </c>
      <c r="D37" s="21" t="s">
        <v>97</v>
      </c>
      <c r="E37" s="21" t="s">
        <v>234</v>
      </c>
      <c r="F37" s="25" t="s">
        <v>410</v>
      </c>
      <c r="G37" s="34">
        <v>0.0256618265993266</v>
      </c>
      <c r="H37" s="35">
        <v>0.02314814814814815</v>
      </c>
      <c r="I37" s="31">
        <v>11</v>
      </c>
      <c r="K37" s="15"/>
      <c r="Q37" s="15"/>
      <c r="U37" s="15"/>
      <c r="Y37" s="15"/>
      <c r="AC37" s="15"/>
      <c r="AG37" s="15"/>
      <c r="AK37" s="15"/>
      <c r="AO37" s="15"/>
      <c r="AT37" s="15"/>
      <c r="BF37" s="8"/>
      <c r="BG37" s="8"/>
    </row>
    <row r="38" spans="1:59" ht="10.5">
      <c r="A38" s="19">
        <v>37</v>
      </c>
      <c r="B38" s="19">
        <v>3</v>
      </c>
      <c r="C38" s="21" t="s">
        <v>89</v>
      </c>
      <c r="D38" s="21"/>
      <c r="E38" s="21" t="s">
        <v>84</v>
      </c>
      <c r="F38" s="26" t="s">
        <v>409</v>
      </c>
      <c r="G38" s="34">
        <v>0.02566486625514404</v>
      </c>
      <c r="H38" s="35">
        <v>0.02245370370370371</v>
      </c>
      <c r="I38" s="31">
        <v>9</v>
      </c>
      <c r="K38" s="15"/>
      <c r="S38" s="15"/>
      <c r="W38" s="15"/>
      <c r="AA38" s="15"/>
      <c r="AE38" s="15"/>
      <c r="AI38" s="15"/>
      <c r="AM38" s="15"/>
      <c r="AP38" s="15"/>
      <c r="AS38" s="15"/>
      <c r="AV38" s="15"/>
      <c r="BF38" s="8"/>
      <c r="BG38" s="8"/>
    </row>
    <row r="39" spans="1:59" ht="10.5">
      <c r="A39" s="19">
        <v>38</v>
      </c>
      <c r="B39" s="19">
        <v>6</v>
      </c>
      <c r="C39" s="21" t="s">
        <v>238</v>
      </c>
      <c r="D39" s="21" t="s">
        <v>239</v>
      </c>
      <c r="E39" s="21" t="s">
        <v>234</v>
      </c>
      <c r="F39" s="25" t="s">
        <v>410</v>
      </c>
      <c r="G39" s="34">
        <v>0.025694444444444443</v>
      </c>
      <c r="H39" s="35">
        <v>0.02221064814814815</v>
      </c>
      <c r="I39" s="31">
        <v>10</v>
      </c>
      <c r="K39" s="15"/>
      <c r="P39" s="15"/>
      <c r="T39" s="15"/>
      <c r="X39" s="15"/>
      <c r="AB39" s="15"/>
      <c r="AF39" s="15"/>
      <c r="AJ39" s="15"/>
      <c r="AN39" s="15"/>
      <c r="AQ39" s="15"/>
      <c r="AU39" s="15"/>
      <c r="BF39" s="8"/>
      <c r="BG39" s="8"/>
    </row>
    <row r="40" spans="1:59" ht="10.5">
      <c r="A40" s="19">
        <v>39</v>
      </c>
      <c r="B40" s="19">
        <v>4</v>
      </c>
      <c r="C40" s="21" t="s">
        <v>95</v>
      </c>
      <c r="D40" s="21"/>
      <c r="E40" s="21" t="s">
        <v>94</v>
      </c>
      <c r="F40" s="26" t="s">
        <v>409</v>
      </c>
      <c r="G40" s="34">
        <v>0.0256983024691358</v>
      </c>
      <c r="H40" s="35">
        <v>0.021956018518518517</v>
      </c>
      <c r="I40" s="31">
        <v>9</v>
      </c>
      <c r="J40" s="16"/>
      <c r="K40" s="15"/>
      <c r="L40" s="15"/>
      <c r="M40" s="15"/>
      <c r="O40" s="15"/>
      <c r="S40" s="15"/>
      <c r="W40" s="15"/>
      <c r="AA40" s="15"/>
      <c r="AF40" s="15"/>
      <c r="AG40" s="15"/>
      <c r="AM40" s="15"/>
      <c r="AQ40" s="15"/>
      <c r="BF40" s="8"/>
      <c r="BG40" s="8"/>
    </row>
    <row r="41" spans="1:59" ht="10.5">
      <c r="A41" s="19">
        <v>40</v>
      </c>
      <c r="B41" s="19">
        <v>14</v>
      </c>
      <c r="C41" s="21" t="s">
        <v>178</v>
      </c>
      <c r="D41" s="21" t="s">
        <v>179</v>
      </c>
      <c r="E41" s="21" t="s">
        <v>174</v>
      </c>
      <c r="F41" s="26" t="s">
        <v>409</v>
      </c>
      <c r="G41" s="34">
        <v>0.025703125</v>
      </c>
      <c r="H41" s="35">
        <v>0.02327546296296296</v>
      </c>
      <c r="I41" s="31">
        <v>4</v>
      </c>
      <c r="K41" s="15"/>
      <c r="Q41" s="15"/>
      <c r="U41" s="15"/>
      <c r="Y41" s="15"/>
      <c r="AC41" s="15"/>
      <c r="AJ41" s="15"/>
      <c r="AK41" s="15"/>
      <c r="AO41" s="15"/>
      <c r="AS41" s="15"/>
      <c r="AV41" s="15"/>
      <c r="BF41" s="8"/>
      <c r="BG41" s="8"/>
    </row>
    <row r="42" spans="1:59" ht="10.5">
      <c r="A42" s="19">
        <v>41</v>
      </c>
      <c r="B42" s="19">
        <v>5</v>
      </c>
      <c r="C42" s="21" t="s">
        <v>231</v>
      </c>
      <c r="D42" s="21" t="s">
        <v>232</v>
      </c>
      <c r="E42" s="21" t="s">
        <v>227</v>
      </c>
      <c r="F42" s="25" t="s">
        <v>410</v>
      </c>
      <c r="G42" s="34">
        <v>0.025718878600823045</v>
      </c>
      <c r="H42" s="35">
        <v>0.023483796296296298</v>
      </c>
      <c r="I42" s="31">
        <v>9</v>
      </c>
      <c r="K42" s="15"/>
      <c r="P42" s="15"/>
      <c r="T42" s="15"/>
      <c r="X42" s="15"/>
      <c r="AB42" s="15"/>
      <c r="AH42" s="15"/>
      <c r="AI42" s="15"/>
      <c r="AN42" s="15"/>
      <c r="AR42" s="15"/>
      <c r="AU42" s="15"/>
      <c r="BF42" s="8"/>
      <c r="BG42" s="8"/>
    </row>
    <row r="43" spans="1:59" ht="10.5">
      <c r="A43" s="19">
        <v>42</v>
      </c>
      <c r="B43" s="19">
        <v>9</v>
      </c>
      <c r="C43" s="21" t="s">
        <v>261</v>
      </c>
      <c r="D43" s="21"/>
      <c r="E43" s="21" t="s">
        <v>257</v>
      </c>
      <c r="F43" s="25" t="s">
        <v>410</v>
      </c>
      <c r="G43" s="34">
        <v>0.025853909465020572</v>
      </c>
      <c r="H43" s="35">
        <v>0.022962962962962966</v>
      </c>
      <c r="I43" s="31">
        <v>9</v>
      </c>
      <c r="K43" s="15"/>
      <c r="R43" s="15"/>
      <c r="V43" s="15"/>
      <c r="Z43" s="15"/>
      <c r="AD43" s="15"/>
      <c r="AE43" s="15"/>
      <c r="AL43" s="15"/>
      <c r="AP43" s="15"/>
      <c r="AT43" s="15"/>
      <c r="BF43" s="8"/>
      <c r="BG43" s="8"/>
    </row>
    <row r="44" spans="1:59" ht="10.5">
      <c r="A44" s="19">
        <v>43</v>
      </c>
      <c r="B44" s="19">
        <v>5</v>
      </c>
      <c r="C44" s="21" t="s">
        <v>230</v>
      </c>
      <c r="D44" s="21" t="s">
        <v>97</v>
      </c>
      <c r="E44" s="21" t="s">
        <v>227</v>
      </c>
      <c r="F44" s="25" t="s">
        <v>410</v>
      </c>
      <c r="G44" s="34">
        <v>0.025905934343434345</v>
      </c>
      <c r="H44" s="35">
        <v>0.02189814814814815</v>
      </c>
      <c r="I44" s="31">
        <v>11</v>
      </c>
      <c r="J44" s="15"/>
      <c r="K44" s="15"/>
      <c r="Q44" s="15"/>
      <c r="U44" s="15"/>
      <c r="Y44" s="15"/>
      <c r="AC44" s="15"/>
      <c r="AG44" s="15"/>
      <c r="AK44" s="15"/>
      <c r="AO44" s="15"/>
      <c r="AT44" s="15"/>
      <c r="BF44" s="8"/>
      <c r="BG44" s="8"/>
    </row>
    <row r="45" spans="1:59" ht="10.5">
      <c r="A45" s="19">
        <v>44</v>
      </c>
      <c r="B45" s="19">
        <v>9</v>
      </c>
      <c r="C45" s="21" t="s">
        <v>256</v>
      </c>
      <c r="D45" s="21"/>
      <c r="E45" s="21" t="s">
        <v>257</v>
      </c>
      <c r="F45" s="25" t="s">
        <v>410</v>
      </c>
      <c r="G45" s="34">
        <v>0.02591782407407407</v>
      </c>
      <c r="H45" s="35">
        <v>0.02327546296296296</v>
      </c>
      <c r="I45" s="31">
        <v>10</v>
      </c>
      <c r="K45" s="15"/>
      <c r="S45" s="15"/>
      <c r="W45" s="15"/>
      <c r="AA45" s="15"/>
      <c r="AE45" s="15"/>
      <c r="AI45" s="15"/>
      <c r="AM45" s="15"/>
      <c r="AQ45" s="15"/>
      <c r="AR45" s="15"/>
      <c r="BF45" s="8"/>
      <c r="BG45" s="8"/>
    </row>
    <row r="46" spans="1:59" ht="10.5">
      <c r="A46" s="19">
        <v>45</v>
      </c>
      <c r="B46" s="19">
        <v>4</v>
      </c>
      <c r="C46" s="21" t="s">
        <v>96</v>
      </c>
      <c r="D46" s="21" t="s">
        <v>97</v>
      </c>
      <c r="E46" s="21" t="s">
        <v>94</v>
      </c>
      <c r="F46" s="26" t="s">
        <v>409</v>
      </c>
      <c r="G46" s="34">
        <v>0.025961805555555557</v>
      </c>
      <c r="H46" s="35">
        <v>0.023206018518518515</v>
      </c>
      <c r="I46" s="31">
        <v>10</v>
      </c>
      <c r="K46" s="15"/>
      <c r="O46" s="15"/>
      <c r="P46" s="15"/>
      <c r="T46" s="15"/>
      <c r="X46" s="15"/>
      <c r="AB46" s="15"/>
      <c r="AF46" s="15"/>
      <c r="AJ46" s="15"/>
      <c r="AN46" s="15"/>
      <c r="AS46" s="15"/>
      <c r="BF46" s="8"/>
      <c r="BG46" s="8"/>
    </row>
    <row r="47" spans="1:59" ht="10.5">
      <c r="A47" s="19">
        <v>46</v>
      </c>
      <c r="B47" s="19">
        <v>2</v>
      </c>
      <c r="C47" s="21" t="s">
        <v>303</v>
      </c>
      <c r="D47" s="21" t="s">
        <v>304</v>
      </c>
      <c r="E47" s="21" t="s">
        <v>302</v>
      </c>
      <c r="F47" s="27" t="s">
        <v>411</v>
      </c>
      <c r="G47" s="34">
        <v>0.026134868421052632</v>
      </c>
      <c r="H47" s="35">
        <v>0.020844907407407406</v>
      </c>
      <c r="I47" s="31">
        <v>19</v>
      </c>
      <c r="K47" s="15"/>
      <c r="R47" s="15"/>
      <c r="V47" s="15"/>
      <c r="Z47" s="15"/>
      <c r="AD47" s="15"/>
      <c r="AH47" s="15"/>
      <c r="AL47" s="15"/>
      <c r="AP47" s="15"/>
      <c r="BF47" s="8"/>
      <c r="BG47" s="8"/>
    </row>
    <row r="48" spans="1:59" ht="10.5">
      <c r="A48" s="19">
        <v>47</v>
      </c>
      <c r="B48" s="19">
        <v>6</v>
      </c>
      <c r="C48" s="21" t="s">
        <v>110</v>
      </c>
      <c r="D48" s="21" t="s">
        <v>111</v>
      </c>
      <c r="E48" s="21" t="s">
        <v>108</v>
      </c>
      <c r="F48" s="26" t="s">
        <v>409</v>
      </c>
      <c r="G48" s="34">
        <v>0.026198559670781895</v>
      </c>
      <c r="H48" s="35">
        <v>0.023634259259259258</v>
      </c>
      <c r="I48" s="31">
        <v>9</v>
      </c>
      <c r="J48" s="15"/>
      <c r="K48" s="15"/>
      <c r="O48" s="15"/>
      <c r="S48" s="15"/>
      <c r="W48" s="15"/>
      <c r="AA48" s="15"/>
      <c r="AE48" s="15"/>
      <c r="AI48" s="15"/>
      <c r="AM48" s="15"/>
      <c r="AQ48" s="15"/>
      <c r="BF48" s="8"/>
      <c r="BG48" s="8"/>
    </row>
    <row r="49" spans="1:59" ht="10.5">
      <c r="A49" s="19">
        <v>48</v>
      </c>
      <c r="B49" s="19">
        <v>1</v>
      </c>
      <c r="C49" s="21" t="s">
        <v>298</v>
      </c>
      <c r="D49" s="21" t="s">
        <v>299</v>
      </c>
      <c r="E49" s="21" t="s">
        <v>297</v>
      </c>
      <c r="F49" s="27" t="s">
        <v>411</v>
      </c>
      <c r="G49" s="34">
        <v>0.02621893274853801</v>
      </c>
      <c r="H49" s="35">
        <v>0.02003472222222222</v>
      </c>
      <c r="I49" s="31">
        <v>19</v>
      </c>
      <c r="K49" s="15"/>
      <c r="P49" s="15"/>
      <c r="T49" s="15"/>
      <c r="X49" s="15"/>
      <c r="AB49" s="15"/>
      <c r="AF49" s="15"/>
      <c r="AJ49" s="15"/>
      <c r="AN49" s="15"/>
      <c r="AR49" s="15"/>
      <c r="BF49" s="8"/>
      <c r="BG49" s="8"/>
    </row>
    <row r="50" spans="1:59" ht="10.5">
      <c r="A50" s="19">
        <v>49</v>
      </c>
      <c r="B50" s="19">
        <v>7</v>
      </c>
      <c r="C50" s="21" t="s">
        <v>118</v>
      </c>
      <c r="D50" s="21"/>
      <c r="E50" s="21" t="s">
        <v>117</v>
      </c>
      <c r="F50" s="26" t="s">
        <v>409</v>
      </c>
      <c r="G50" s="34">
        <v>0.026505915637860082</v>
      </c>
      <c r="H50" s="35">
        <v>0.022835648148148147</v>
      </c>
      <c r="I50" s="31">
        <v>9</v>
      </c>
      <c r="K50" s="15"/>
      <c r="Q50" s="15"/>
      <c r="U50" s="15"/>
      <c r="Y50" s="15"/>
      <c r="AC50" s="15"/>
      <c r="AG50" s="15"/>
      <c r="AK50" s="15"/>
      <c r="AO50" s="15"/>
      <c r="BF50" s="8"/>
      <c r="BG50" s="8"/>
    </row>
    <row r="51" spans="1:59" ht="10.5">
      <c r="A51" s="19">
        <v>50</v>
      </c>
      <c r="B51" s="19">
        <v>3</v>
      </c>
      <c r="C51" s="21" t="s">
        <v>308</v>
      </c>
      <c r="D51" s="21" t="s">
        <v>309</v>
      </c>
      <c r="E51" s="21" t="s">
        <v>307</v>
      </c>
      <c r="F51" s="27" t="s">
        <v>411</v>
      </c>
      <c r="G51" s="34">
        <v>0.026659593621399177</v>
      </c>
      <c r="H51" s="35">
        <v>0.021736111111111112</v>
      </c>
      <c r="I51" s="31">
        <v>18</v>
      </c>
      <c r="K51" s="15"/>
      <c r="R51" s="15"/>
      <c r="V51" s="15"/>
      <c r="Z51" s="15"/>
      <c r="AD51" s="15"/>
      <c r="AH51" s="15"/>
      <c r="AL51" s="15"/>
      <c r="AP51" s="15"/>
      <c r="BF51" s="8"/>
      <c r="BG51" s="8"/>
    </row>
    <row r="52" spans="1:59" ht="10.5">
      <c r="A52" s="19">
        <v>51</v>
      </c>
      <c r="B52" s="19">
        <v>6</v>
      </c>
      <c r="C52" s="21" t="s">
        <v>112</v>
      </c>
      <c r="D52" s="21" t="s">
        <v>113</v>
      </c>
      <c r="E52" s="21" t="s">
        <v>108</v>
      </c>
      <c r="F52" s="26" t="s">
        <v>409</v>
      </c>
      <c r="G52" s="34">
        <v>0.026765046296296297</v>
      </c>
      <c r="H52" s="35">
        <v>0.02443287037037037</v>
      </c>
      <c r="I52" s="31">
        <v>8</v>
      </c>
      <c r="J52" s="15"/>
      <c r="K52" s="15"/>
      <c r="P52" s="15"/>
      <c r="T52" s="15"/>
      <c r="X52" s="15"/>
      <c r="AC52" s="15"/>
      <c r="AD52" s="15"/>
      <c r="BF52" s="8"/>
      <c r="BG52" s="8"/>
    </row>
    <row r="53" spans="1:59" ht="10.5">
      <c r="A53" s="19">
        <v>52</v>
      </c>
      <c r="B53" s="19">
        <v>8</v>
      </c>
      <c r="C53" s="21" t="s">
        <v>121</v>
      </c>
      <c r="D53" s="21" t="s">
        <v>122</v>
      </c>
      <c r="E53" s="21" t="s">
        <v>123</v>
      </c>
      <c r="F53" s="26" t="s">
        <v>409</v>
      </c>
      <c r="G53" s="34">
        <v>0.026765046296296297</v>
      </c>
      <c r="H53" s="35">
        <v>0.02396990740740741</v>
      </c>
      <c r="I53" s="31">
        <v>10</v>
      </c>
      <c r="K53" s="15"/>
      <c r="O53" s="15"/>
      <c r="S53" s="15"/>
      <c r="W53" s="15"/>
      <c r="AA53" s="15"/>
      <c r="AB53" s="15"/>
      <c r="AH53" s="15"/>
      <c r="AI53" s="15"/>
      <c r="AJ53" s="15"/>
      <c r="BF53" s="8"/>
      <c r="BG53" s="8"/>
    </row>
    <row r="54" spans="1:59" ht="10.5">
      <c r="A54" s="19">
        <v>53</v>
      </c>
      <c r="B54" s="19">
        <v>7</v>
      </c>
      <c r="C54" s="21" t="s">
        <v>244</v>
      </c>
      <c r="D54" s="21" t="s">
        <v>159</v>
      </c>
      <c r="E54" s="22">
        <v>0.3194444444444445</v>
      </c>
      <c r="F54" s="25" t="s">
        <v>410</v>
      </c>
      <c r="G54" s="34">
        <v>0.026836419753086416</v>
      </c>
      <c r="H54" s="35">
        <v>0.023854166666666666</v>
      </c>
      <c r="I54" s="31">
        <v>9</v>
      </c>
      <c r="K54" s="15"/>
      <c r="R54" s="15"/>
      <c r="V54" s="15"/>
      <c r="Z54" s="15"/>
      <c r="AF54" s="15"/>
      <c r="AG54" s="15"/>
      <c r="AK54" s="15"/>
      <c r="BF54" s="8"/>
      <c r="BG54" s="8"/>
    </row>
    <row r="55" spans="1:59" ht="10.5">
      <c r="A55" s="19">
        <v>54</v>
      </c>
      <c r="B55" s="19">
        <v>4</v>
      </c>
      <c r="C55" s="23" t="s">
        <v>218</v>
      </c>
      <c r="D55" s="21" t="s">
        <v>219</v>
      </c>
      <c r="E55" s="21" t="s">
        <v>217</v>
      </c>
      <c r="F55" s="25" t="s">
        <v>410</v>
      </c>
      <c r="G55" s="34">
        <v>0.026960978835978835</v>
      </c>
      <c r="H55" s="35">
        <v>0.0250462962962963</v>
      </c>
      <c r="I55" s="31">
        <v>7</v>
      </c>
      <c r="K55" s="15"/>
      <c r="Q55" s="15"/>
      <c r="U55" s="15"/>
      <c r="Y55" s="15"/>
      <c r="AE55" s="15"/>
      <c r="BF55" s="8"/>
      <c r="BG55" s="8"/>
    </row>
    <row r="56" spans="1:59" ht="10.5">
      <c r="A56" s="19">
        <v>55</v>
      </c>
      <c r="B56" s="19">
        <v>9</v>
      </c>
      <c r="C56" s="21" t="s">
        <v>263</v>
      </c>
      <c r="D56" s="21" t="s">
        <v>264</v>
      </c>
      <c r="E56" s="21" t="s">
        <v>257</v>
      </c>
      <c r="F56" s="25" t="s">
        <v>410</v>
      </c>
      <c r="G56" s="34">
        <v>0.027060185185185184</v>
      </c>
      <c r="H56" s="35">
        <v>0.023796296296296298</v>
      </c>
      <c r="I56" s="31">
        <v>9</v>
      </c>
      <c r="J56" s="15"/>
      <c r="K56" s="15"/>
      <c r="L56" s="15"/>
      <c r="M56" s="15"/>
      <c r="O56" s="15"/>
      <c r="S56" s="15"/>
      <c r="W56" s="15"/>
      <c r="AA56" s="15"/>
      <c r="AE56" s="15"/>
      <c r="AH56" s="15"/>
      <c r="AI56" s="15"/>
      <c r="BF56" s="8"/>
      <c r="BG56" s="8"/>
    </row>
    <row r="57" spans="1:59" ht="10.5">
      <c r="A57" s="19">
        <v>56</v>
      </c>
      <c r="B57" s="19">
        <v>10</v>
      </c>
      <c r="C57" s="21" t="s">
        <v>148</v>
      </c>
      <c r="D57" s="21" t="s">
        <v>149</v>
      </c>
      <c r="E57" s="21" t="s">
        <v>143</v>
      </c>
      <c r="F57" s="26" t="s">
        <v>409</v>
      </c>
      <c r="G57" s="34">
        <v>0.027121913580246917</v>
      </c>
      <c r="H57" s="35">
        <v>0.024259259259259258</v>
      </c>
      <c r="I57" s="31">
        <v>9</v>
      </c>
      <c r="K57" s="15"/>
      <c r="R57" s="15"/>
      <c r="V57" s="15"/>
      <c r="Z57" s="15"/>
      <c r="AD57" s="15"/>
      <c r="AG57" s="15"/>
      <c r="AJ57" s="15"/>
      <c r="AK57" s="15"/>
      <c r="BF57" s="8"/>
      <c r="BG57" s="8"/>
    </row>
    <row r="58" spans="1:59" ht="10.5">
      <c r="A58" s="19">
        <v>57</v>
      </c>
      <c r="B58" s="19">
        <v>5</v>
      </c>
      <c r="C58" s="21" t="s">
        <v>104</v>
      </c>
      <c r="D58" s="21"/>
      <c r="E58" s="21" t="s">
        <v>101</v>
      </c>
      <c r="F58" s="26" t="s">
        <v>409</v>
      </c>
      <c r="G58" s="34">
        <v>0.027141203703703702</v>
      </c>
      <c r="H58" s="35">
        <v>0.02263888888888889</v>
      </c>
      <c r="I58" s="31">
        <v>10</v>
      </c>
      <c r="K58" s="15"/>
      <c r="P58" s="15"/>
      <c r="T58" s="15"/>
      <c r="X58" s="15"/>
      <c r="AB58" s="15"/>
      <c r="BF58" s="8"/>
      <c r="BG58" s="8"/>
    </row>
    <row r="59" spans="1:59" ht="10.5">
      <c r="A59" s="19">
        <v>58</v>
      </c>
      <c r="B59" s="19">
        <v>5</v>
      </c>
      <c r="C59" s="21" t="s">
        <v>100</v>
      </c>
      <c r="D59" s="21"/>
      <c r="E59" s="21" t="s">
        <v>101</v>
      </c>
      <c r="F59" s="26" t="s">
        <v>409</v>
      </c>
      <c r="G59" s="34">
        <v>0.02718605324074074</v>
      </c>
      <c r="H59" s="35">
        <v>0.024293981481481482</v>
      </c>
      <c r="I59" s="31">
        <v>8</v>
      </c>
      <c r="K59" s="15"/>
      <c r="Q59" s="15"/>
      <c r="U59" s="15"/>
      <c r="Y59" s="15"/>
      <c r="AC59" s="15"/>
      <c r="AF59" s="15"/>
      <c r="BF59" s="8"/>
      <c r="BG59" s="8"/>
    </row>
    <row r="60" spans="1:9" ht="10.5">
      <c r="A60" s="19">
        <v>59</v>
      </c>
      <c r="B60" s="19">
        <v>7</v>
      </c>
      <c r="C60" s="21" t="s">
        <v>116</v>
      </c>
      <c r="D60" s="21"/>
      <c r="E60" s="21" t="s">
        <v>117</v>
      </c>
      <c r="F60" s="26" t="s">
        <v>409</v>
      </c>
      <c r="G60" s="34">
        <v>0.027263374485596705</v>
      </c>
      <c r="H60" s="35">
        <v>0.02318287037037037</v>
      </c>
      <c r="I60" s="31">
        <v>9</v>
      </c>
    </row>
    <row r="61" spans="1:9" ht="10.5">
      <c r="A61" s="19">
        <v>60</v>
      </c>
      <c r="B61" s="19">
        <v>7</v>
      </c>
      <c r="C61" s="21" t="s">
        <v>119</v>
      </c>
      <c r="D61" s="21"/>
      <c r="E61" s="21" t="s">
        <v>117</v>
      </c>
      <c r="F61" s="26" t="s">
        <v>409</v>
      </c>
      <c r="G61" s="34">
        <v>0.027265946502057617</v>
      </c>
      <c r="H61" s="35">
        <v>0.023206018518518515</v>
      </c>
      <c r="I61" s="31">
        <v>9</v>
      </c>
    </row>
    <row r="62" spans="1:9" ht="10.5">
      <c r="A62" s="19">
        <v>61</v>
      </c>
      <c r="B62" s="19">
        <v>8</v>
      </c>
      <c r="C62" s="21" t="s">
        <v>254</v>
      </c>
      <c r="D62" s="21" t="s">
        <v>255</v>
      </c>
      <c r="E62" s="21" t="s">
        <v>249</v>
      </c>
      <c r="F62" s="25" t="s">
        <v>410</v>
      </c>
      <c r="G62" s="34">
        <v>0.027437499999999993</v>
      </c>
      <c r="H62" s="35">
        <v>0.02423611111111111</v>
      </c>
      <c r="I62" s="31">
        <v>10</v>
      </c>
    </row>
    <row r="63" spans="1:58" ht="10.5">
      <c r="A63" s="19">
        <v>62</v>
      </c>
      <c r="B63" s="19">
        <v>11</v>
      </c>
      <c r="C63" s="21" t="s">
        <v>270</v>
      </c>
      <c r="D63" s="21" t="s">
        <v>271</v>
      </c>
      <c r="E63" s="21" t="s">
        <v>6</v>
      </c>
      <c r="F63" s="25" t="s">
        <v>410</v>
      </c>
      <c r="G63" s="34">
        <v>0.02747453703703704</v>
      </c>
      <c r="H63" s="35">
        <v>0.023993055555555556</v>
      </c>
      <c r="I63" s="31">
        <v>10</v>
      </c>
      <c r="J63" s="15"/>
      <c r="K63" s="15"/>
      <c r="O63" s="15"/>
      <c r="S63" s="15"/>
      <c r="W63" s="15"/>
      <c r="AA63" s="15"/>
      <c r="AE63" s="15"/>
      <c r="AH63" s="15"/>
      <c r="AK63" s="15"/>
      <c r="AN63" s="15"/>
      <c r="AQ63" s="15"/>
      <c r="AT63" s="15"/>
      <c r="AY63" s="15"/>
      <c r="BC63" s="15"/>
      <c r="BE63" s="8"/>
      <c r="BF63" s="8"/>
    </row>
    <row r="64" spans="1:58" ht="10.5">
      <c r="A64" s="19">
        <v>63</v>
      </c>
      <c r="B64" s="19">
        <v>2</v>
      </c>
      <c r="C64" s="21" t="s">
        <v>300</v>
      </c>
      <c r="D64" s="21" t="s">
        <v>301</v>
      </c>
      <c r="E64" s="21" t="s">
        <v>302</v>
      </c>
      <c r="F64" s="27" t="s">
        <v>411</v>
      </c>
      <c r="G64" s="34">
        <v>0.0274755658436214</v>
      </c>
      <c r="H64" s="35">
        <v>0.021747685185185186</v>
      </c>
      <c r="I64" s="31">
        <v>18</v>
      </c>
      <c r="K64" s="15"/>
      <c r="R64" s="15"/>
      <c r="V64" s="15"/>
      <c r="Z64" s="15"/>
      <c r="AD64" s="15"/>
      <c r="AG64" s="15"/>
      <c r="AJ64" s="15"/>
      <c r="AM64" s="15"/>
      <c r="AP64" s="15"/>
      <c r="AS64" s="15"/>
      <c r="AW64" s="15"/>
      <c r="BB64" s="15"/>
      <c r="BE64" s="8"/>
      <c r="BF64" s="8"/>
    </row>
    <row r="65" spans="1:58" ht="10.5">
      <c r="A65" s="19">
        <v>64</v>
      </c>
      <c r="B65" s="19">
        <v>8</v>
      </c>
      <c r="C65" s="21" t="s">
        <v>130</v>
      </c>
      <c r="D65" s="21" t="s">
        <v>131</v>
      </c>
      <c r="E65" s="21" t="s">
        <v>123</v>
      </c>
      <c r="F65" s="26" t="s">
        <v>409</v>
      </c>
      <c r="G65" s="34">
        <v>0.02750643004115226</v>
      </c>
      <c r="H65" s="35">
        <v>0.02414351851851852</v>
      </c>
      <c r="I65" s="31">
        <v>9</v>
      </c>
      <c r="K65" s="15"/>
      <c r="P65" s="15"/>
      <c r="T65" s="15"/>
      <c r="X65" s="15"/>
      <c r="AB65" s="15"/>
      <c r="AU65" s="15"/>
      <c r="AX65" s="15"/>
      <c r="BA65" s="15"/>
      <c r="BE65" s="8"/>
      <c r="BF65" s="8"/>
    </row>
    <row r="66" spans="1:58" ht="10.5">
      <c r="A66" s="19">
        <v>65</v>
      </c>
      <c r="B66" s="19">
        <v>7</v>
      </c>
      <c r="C66" s="21" t="s">
        <v>242</v>
      </c>
      <c r="D66" s="21" t="s">
        <v>243</v>
      </c>
      <c r="E66" s="22">
        <v>0.3194444444444445</v>
      </c>
      <c r="F66" s="25" t="s">
        <v>410</v>
      </c>
      <c r="G66" s="34">
        <v>0.027513888888888893</v>
      </c>
      <c r="H66" s="35">
        <v>0.023680555555555555</v>
      </c>
      <c r="I66" s="31">
        <v>10</v>
      </c>
      <c r="K66" s="15"/>
      <c r="Q66" s="15"/>
      <c r="U66" s="15"/>
      <c r="Y66" s="15"/>
      <c r="AC66" s="15"/>
      <c r="AF66" s="15"/>
      <c r="AI66" s="15"/>
      <c r="AL66" s="15"/>
      <c r="AO66" s="15"/>
      <c r="AR66" s="15"/>
      <c r="AV66" s="15"/>
      <c r="AZ66" s="15"/>
      <c r="BD66" s="15"/>
      <c r="BE66" s="8"/>
      <c r="BF66" s="8"/>
    </row>
    <row r="67" spans="1:58" ht="10.5">
      <c r="A67" s="19">
        <v>66</v>
      </c>
      <c r="B67" s="19">
        <v>7</v>
      </c>
      <c r="C67" s="23" t="s">
        <v>246</v>
      </c>
      <c r="D67" s="21" t="s">
        <v>159</v>
      </c>
      <c r="E67" s="22">
        <v>0.3194444444444445</v>
      </c>
      <c r="F67" s="25" t="s">
        <v>410</v>
      </c>
      <c r="G67" s="34">
        <v>0.02753306878306878</v>
      </c>
      <c r="H67" s="35">
        <v>0.025810185185185183</v>
      </c>
      <c r="I67" s="31">
        <v>7</v>
      </c>
      <c r="J67" s="15"/>
      <c r="K67" s="15"/>
      <c r="O67" s="15"/>
      <c r="S67" s="15"/>
      <c r="W67" s="15"/>
      <c r="AA67" s="15"/>
      <c r="AE67" s="15"/>
      <c r="AI67" s="15"/>
      <c r="AJ67" s="15"/>
      <c r="AO67" s="15"/>
      <c r="AW67" s="15"/>
      <c r="BB67" s="15"/>
      <c r="BE67" s="8"/>
      <c r="BF67" s="8"/>
    </row>
    <row r="68" spans="1:58" ht="10.5">
      <c r="A68" s="19">
        <v>67</v>
      </c>
      <c r="B68" s="19">
        <v>4</v>
      </c>
      <c r="C68" s="21" t="s">
        <v>223</v>
      </c>
      <c r="D68" s="21" t="s">
        <v>224</v>
      </c>
      <c r="E68" s="21" t="s">
        <v>217</v>
      </c>
      <c r="F68" s="25" t="s">
        <v>410</v>
      </c>
      <c r="G68" s="34">
        <v>0.02757291666666667</v>
      </c>
      <c r="H68" s="35">
        <v>0.024212962962962964</v>
      </c>
      <c r="I68" s="31">
        <v>10</v>
      </c>
      <c r="K68" s="15"/>
      <c r="R68" s="15"/>
      <c r="V68" s="15"/>
      <c r="Z68" s="15"/>
      <c r="AD68" s="15"/>
      <c r="AS68" s="15"/>
      <c r="AV68" s="15"/>
      <c r="AY68" s="15"/>
      <c r="BE68" s="8"/>
      <c r="BF68" s="8"/>
    </row>
    <row r="69" spans="1:58" ht="10.5">
      <c r="A69" s="19">
        <v>68</v>
      </c>
      <c r="B69" s="19">
        <v>6</v>
      </c>
      <c r="C69" s="21" t="s">
        <v>114</v>
      </c>
      <c r="D69" s="21" t="s">
        <v>115</v>
      </c>
      <c r="E69" s="21" t="s">
        <v>108</v>
      </c>
      <c r="F69" s="26" t="s">
        <v>409</v>
      </c>
      <c r="G69" s="34">
        <v>0.027638888888888893</v>
      </c>
      <c r="H69" s="35">
        <v>0.02550925925925926</v>
      </c>
      <c r="I69" s="31">
        <v>9</v>
      </c>
      <c r="K69" s="15"/>
      <c r="P69" s="15"/>
      <c r="U69" s="15"/>
      <c r="X69" s="15"/>
      <c r="AB69" s="15"/>
      <c r="AF69" s="15"/>
      <c r="AK69" s="15"/>
      <c r="AL69" s="15"/>
      <c r="AP69" s="15"/>
      <c r="AQ69" s="15"/>
      <c r="AU69" s="15"/>
      <c r="AZ69" s="15"/>
      <c r="BE69" s="8"/>
      <c r="BF69" s="8"/>
    </row>
    <row r="70" spans="1:58" ht="10.5">
      <c r="A70" s="19">
        <v>69</v>
      </c>
      <c r="B70" s="19">
        <v>6</v>
      </c>
      <c r="C70" s="21" t="s">
        <v>317</v>
      </c>
      <c r="D70" s="21"/>
      <c r="E70" s="21" t="s">
        <v>318</v>
      </c>
      <c r="F70" s="27" t="s">
        <v>411</v>
      </c>
      <c r="G70" s="34">
        <v>0.027938762626262627</v>
      </c>
      <c r="H70" s="35">
        <v>0.025</v>
      </c>
      <c r="I70" s="31">
        <v>11</v>
      </c>
      <c r="K70" s="15"/>
      <c r="Q70" s="15"/>
      <c r="T70" s="15"/>
      <c r="Y70" s="15"/>
      <c r="AC70" s="15"/>
      <c r="AG70" s="15"/>
      <c r="AH70" s="15"/>
      <c r="AM70" s="15"/>
      <c r="AN70" s="15"/>
      <c r="AR70" s="15"/>
      <c r="AT70" s="15"/>
      <c r="AX70" s="15"/>
      <c r="BA70" s="15"/>
      <c r="BE70" s="8"/>
      <c r="BF70" s="8"/>
    </row>
    <row r="71" spans="1:58" ht="10.5">
      <c r="A71" s="19">
        <v>70</v>
      </c>
      <c r="B71" s="19">
        <v>10</v>
      </c>
      <c r="C71" s="21" t="s">
        <v>267</v>
      </c>
      <c r="D71" s="21"/>
      <c r="E71" s="21" t="s">
        <v>266</v>
      </c>
      <c r="F71" s="25" t="s">
        <v>410</v>
      </c>
      <c r="G71" s="34">
        <v>0.02801954732510288</v>
      </c>
      <c r="H71" s="35">
        <v>0.024560185185185185</v>
      </c>
      <c r="I71" s="31">
        <v>9</v>
      </c>
      <c r="J71" s="15"/>
      <c r="K71" s="15"/>
      <c r="O71" s="15"/>
      <c r="S71" s="15"/>
      <c r="W71" s="15"/>
      <c r="AA71" s="15"/>
      <c r="AE71" s="15"/>
      <c r="AH71" s="15"/>
      <c r="AL71" s="15"/>
      <c r="AO71" s="15"/>
      <c r="AR71" s="15"/>
      <c r="AV71" s="15"/>
      <c r="AZ71" s="15"/>
      <c r="BE71" s="8"/>
      <c r="BF71" s="8"/>
    </row>
    <row r="72" spans="1:58" ht="10.5">
      <c r="A72" s="19">
        <v>71</v>
      </c>
      <c r="B72" s="19">
        <v>8</v>
      </c>
      <c r="C72" s="21" t="s">
        <v>247</v>
      </c>
      <c r="D72" s="21" t="s">
        <v>248</v>
      </c>
      <c r="E72" s="21" t="s">
        <v>249</v>
      </c>
      <c r="F72" s="25" t="s">
        <v>410</v>
      </c>
      <c r="G72" s="34">
        <v>0.028189484126984125</v>
      </c>
      <c r="H72" s="35">
        <v>0.02630787037037037</v>
      </c>
      <c r="I72" s="31">
        <v>7</v>
      </c>
      <c r="K72" s="15"/>
      <c r="R72" s="15"/>
      <c r="V72" s="15"/>
      <c r="Z72" s="15"/>
      <c r="AD72" s="15"/>
      <c r="AG72" s="15"/>
      <c r="AK72" s="15"/>
      <c r="AN72" s="15"/>
      <c r="AQ72" s="15"/>
      <c r="AU72" s="15"/>
      <c r="AY72" s="15"/>
      <c r="BE72" s="8"/>
      <c r="BF72" s="8"/>
    </row>
    <row r="73" spans="1:58" ht="10.5">
      <c r="A73" s="19">
        <v>72</v>
      </c>
      <c r="B73" s="19">
        <v>10</v>
      </c>
      <c r="C73" s="21" t="s">
        <v>269</v>
      </c>
      <c r="D73" s="21"/>
      <c r="E73" s="21" t="s">
        <v>266</v>
      </c>
      <c r="F73" s="25" t="s">
        <v>410</v>
      </c>
      <c r="G73" s="34">
        <v>0.028336489898989892</v>
      </c>
      <c r="H73" s="35">
        <v>0.024212962962962964</v>
      </c>
      <c r="I73" s="31">
        <v>11</v>
      </c>
      <c r="K73" s="15"/>
      <c r="Q73" s="15"/>
      <c r="U73" s="15"/>
      <c r="Y73" s="15"/>
      <c r="AC73" s="15"/>
      <c r="AF73" s="15"/>
      <c r="AI73" s="15"/>
      <c r="AM73" s="15"/>
      <c r="AP73" s="15"/>
      <c r="AS73" s="15"/>
      <c r="AX73" s="15"/>
      <c r="BA73" s="15"/>
      <c r="BE73" s="8"/>
      <c r="BF73" s="8"/>
    </row>
    <row r="74" spans="1:58" ht="10.5">
      <c r="A74" s="19">
        <v>73</v>
      </c>
      <c r="B74" s="19">
        <v>5</v>
      </c>
      <c r="C74" s="23" t="s">
        <v>228</v>
      </c>
      <c r="D74" s="21" t="s">
        <v>229</v>
      </c>
      <c r="E74" s="21" t="s">
        <v>227</v>
      </c>
      <c r="F74" s="25" t="s">
        <v>410</v>
      </c>
      <c r="G74" s="34">
        <v>0.028363095238095243</v>
      </c>
      <c r="H74" s="35">
        <v>0.026273148148148153</v>
      </c>
      <c r="I74" s="31">
        <v>7</v>
      </c>
      <c r="K74" s="15"/>
      <c r="P74" s="15"/>
      <c r="T74" s="15"/>
      <c r="X74" s="15"/>
      <c r="AB74" s="15"/>
      <c r="AJ74" s="15"/>
      <c r="AT74" s="15"/>
      <c r="AW74" s="15"/>
      <c r="BE74" s="8"/>
      <c r="BF74" s="8"/>
    </row>
    <row r="75" spans="1:58" ht="10.5">
      <c r="A75" s="19">
        <v>74</v>
      </c>
      <c r="B75" s="19">
        <v>3</v>
      </c>
      <c r="C75" s="21" t="s">
        <v>305</v>
      </c>
      <c r="D75" s="21" t="s">
        <v>306</v>
      </c>
      <c r="E75" s="21" t="s">
        <v>307</v>
      </c>
      <c r="F75" s="27" t="s">
        <v>411</v>
      </c>
      <c r="G75" s="34">
        <v>0.028382201646090528</v>
      </c>
      <c r="H75" s="35">
        <v>0.02287037037037037</v>
      </c>
      <c r="I75" s="31">
        <v>18</v>
      </c>
      <c r="J75" s="15"/>
      <c r="K75" s="15"/>
      <c r="L75" s="15"/>
      <c r="M75" s="15"/>
      <c r="R75" s="15"/>
      <c r="V75" s="15"/>
      <c r="Z75" s="15"/>
      <c r="AD75" s="15"/>
      <c r="AG75" s="15"/>
      <c r="AJ75" s="15"/>
      <c r="AM75" s="15"/>
      <c r="AO75" s="15"/>
      <c r="AW75" s="15"/>
      <c r="AY75" s="15"/>
      <c r="BA75" s="15"/>
      <c r="BE75" s="8"/>
      <c r="BF75" s="8"/>
    </row>
    <row r="76" spans="1:58" ht="10.5">
      <c r="A76" s="19">
        <v>75</v>
      </c>
      <c r="B76" s="19">
        <v>8</v>
      </c>
      <c r="C76" s="21" t="s">
        <v>125</v>
      </c>
      <c r="D76" s="21" t="s">
        <v>126</v>
      </c>
      <c r="E76" s="21" t="s">
        <v>123</v>
      </c>
      <c r="F76" s="26" t="s">
        <v>409</v>
      </c>
      <c r="G76" s="34">
        <v>0.028404431216931213</v>
      </c>
      <c r="H76" s="35">
        <v>0.02440972222222222</v>
      </c>
      <c r="I76" s="31">
        <v>7</v>
      </c>
      <c r="K76" s="15"/>
      <c r="P76" s="15"/>
      <c r="T76" s="15"/>
      <c r="X76" s="15"/>
      <c r="AB76" s="15"/>
      <c r="AN76" s="15"/>
      <c r="AP76" s="15"/>
      <c r="AT76" s="15"/>
      <c r="BE76" s="8"/>
      <c r="BF76" s="8"/>
    </row>
    <row r="77" spans="1:58" ht="10.5">
      <c r="A77" s="19">
        <v>76</v>
      </c>
      <c r="B77" s="19">
        <v>12</v>
      </c>
      <c r="C77" s="21" t="s">
        <v>280</v>
      </c>
      <c r="D77" s="21" t="s">
        <v>281</v>
      </c>
      <c r="E77" s="21" t="s">
        <v>279</v>
      </c>
      <c r="F77" s="25" t="s">
        <v>410</v>
      </c>
      <c r="G77" s="34">
        <v>0.02850051440329218</v>
      </c>
      <c r="H77" s="35">
        <v>0.023842592592592596</v>
      </c>
      <c r="I77" s="31">
        <v>9</v>
      </c>
      <c r="K77" s="15"/>
      <c r="O77" s="15"/>
      <c r="S77" s="15"/>
      <c r="W77" s="15"/>
      <c r="AA77" s="15"/>
      <c r="AE77" s="15"/>
      <c r="AH77" s="15"/>
      <c r="AK77" s="15"/>
      <c r="AS77" s="15"/>
      <c r="AV77" s="15"/>
      <c r="AX77" s="15"/>
      <c r="AZ77" s="15"/>
      <c r="BE77" s="8"/>
      <c r="BF77" s="8"/>
    </row>
    <row r="78" spans="1:58" ht="10.5">
      <c r="A78" s="19">
        <v>77</v>
      </c>
      <c r="B78" s="19">
        <v>10</v>
      </c>
      <c r="C78" s="21" t="s">
        <v>268</v>
      </c>
      <c r="D78" s="21"/>
      <c r="E78" s="21" t="s">
        <v>266</v>
      </c>
      <c r="F78" s="25" t="s">
        <v>410</v>
      </c>
      <c r="G78" s="34">
        <v>0.028538359788359786</v>
      </c>
      <c r="H78" s="35">
        <v>0.02517361111111111</v>
      </c>
      <c r="I78" s="31">
        <v>7</v>
      </c>
      <c r="K78" s="15"/>
      <c r="Q78" s="15"/>
      <c r="U78" s="15"/>
      <c r="Y78" s="15"/>
      <c r="AC78" s="15"/>
      <c r="AF78" s="15"/>
      <c r="AI78" s="15"/>
      <c r="AL78" s="15"/>
      <c r="AQ78" s="15"/>
      <c r="AR78" s="15"/>
      <c r="AU78" s="15"/>
      <c r="BE78" s="8"/>
      <c r="BF78" s="8"/>
    </row>
    <row r="79" spans="1:58" ht="10.5">
      <c r="A79" s="19">
        <v>78</v>
      </c>
      <c r="B79" s="19">
        <v>8</v>
      </c>
      <c r="C79" s="21" t="s">
        <v>128</v>
      </c>
      <c r="D79" s="21" t="s">
        <v>129</v>
      </c>
      <c r="E79" s="21" t="s">
        <v>123</v>
      </c>
      <c r="F79" s="26" t="s">
        <v>409</v>
      </c>
      <c r="G79" s="34">
        <v>0.028577546296296292</v>
      </c>
      <c r="H79" s="35">
        <v>0.025914351851851855</v>
      </c>
      <c r="I79" s="31">
        <v>10</v>
      </c>
      <c r="J79" s="15"/>
      <c r="K79" s="15"/>
      <c r="O79" s="15"/>
      <c r="S79" s="15"/>
      <c r="W79" s="15"/>
      <c r="AA79" s="15"/>
      <c r="AE79" s="15"/>
      <c r="AH79" s="15"/>
      <c r="AI79" s="15"/>
      <c r="AN79" s="15"/>
      <c r="AO79" s="15"/>
      <c r="AS79" s="15"/>
      <c r="AZ79" s="15"/>
      <c r="BE79" s="8"/>
      <c r="BF79" s="8"/>
    </row>
    <row r="80" spans="1:58" ht="10.5">
      <c r="A80" s="19">
        <v>79</v>
      </c>
      <c r="B80" s="19">
        <v>13</v>
      </c>
      <c r="C80" s="21" t="s">
        <v>293</v>
      </c>
      <c r="D80" s="21"/>
      <c r="E80" s="21" t="s">
        <v>287</v>
      </c>
      <c r="F80" s="25" t="s">
        <v>410</v>
      </c>
      <c r="G80" s="34">
        <v>0.02882891414141414</v>
      </c>
      <c r="H80" s="35">
        <v>0.025925925925925925</v>
      </c>
      <c r="I80" s="31">
        <v>11</v>
      </c>
      <c r="K80" s="15"/>
      <c r="R80" s="15"/>
      <c r="V80" s="15"/>
      <c r="Z80" s="15"/>
      <c r="AD80" s="15"/>
      <c r="AU80" s="15"/>
      <c r="AW80" s="15"/>
      <c r="AY80" s="15"/>
      <c r="BE80" s="8"/>
      <c r="BF80" s="8"/>
    </row>
    <row r="81" spans="1:58" ht="10.5">
      <c r="A81" s="19">
        <v>80</v>
      </c>
      <c r="B81" s="19">
        <v>10</v>
      </c>
      <c r="C81" s="21" t="s">
        <v>150</v>
      </c>
      <c r="D81" s="21" t="s">
        <v>151</v>
      </c>
      <c r="E81" s="21" t="s">
        <v>143</v>
      </c>
      <c r="F81" s="26" t="s">
        <v>409</v>
      </c>
      <c r="G81" s="34">
        <v>0.028903356481481485</v>
      </c>
      <c r="H81" s="35">
        <v>0.025474537037037035</v>
      </c>
      <c r="I81" s="31">
        <v>8</v>
      </c>
      <c r="K81" s="15"/>
      <c r="P81" s="15"/>
      <c r="T81" s="15"/>
      <c r="X81" s="15"/>
      <c r="AB81" s="15"/>
      <c r="AF81" s="15"/>
      <c r="AJ81" s="15"/>
      <c r="AK81" s="15"/>
      <c r="AP81" s="15"/>
      <c r="AQ81" s="15"/>
      <c r="AT81" s="15"/>
      <c r="AX81" s="15"/>
      <c r="BE81" s="8"/>
      <c r="BF81" s="8"/>
    </row>
    <row r="82" spans="1:58" ht="10.5">
      <c r="A82" s="19">
        <v>81</v>
      </c>
      <c r="B82" s="19">
        <v>11</v>
      </c>
      <c r="C82" s="21" t="s">
        <v>273</v>
      </c>
      <c r="D82" s="21" t="s">
        <v>274</v>
      </c>
      <c r="E82" s="21" t="s">
        <v>6</v>
      </c>
      <c r="F82" s="25" t="s">
        <v>410</v>
      </c>
      <c r="G82" s="34">
        <v>0.028964120370370366</v>
      </c>
      <c r="H82" s="35">
        <v>0.024930555555555553</v>
      </c>
      <c r="I82" s="31">
        <v>10</v>
      </c>
      <c r="K82" s="15"/>
      <c r="Q82" s="15"/>
      <c r="U82" s="15"/>
      <c r="Y82" s="15"/>
      <c r="AC82" s="15"/>
      <c r="AG82" s="15"/>
      <c r="AL82" s="15"/>
      <c r="AM82" s="15"/>
      <c r="AR82" s="15"/>
      <c r="AV82" s="15"/>
      <c r="BE82" s="8"/>
      <c r="BF82" s="8"/>
    </row>
    <row r="83" spans="1:58" ht="10.5">
      <c r="A83" s="19">
        <v>82</v>
      </c>
      <c r="B83" s="19">
        <v>8</v>
      </c>
      <c r="C83" s="21" t="s">
        <v>250</v>
      </c>
      <c r="D83" s="21" t="s">
        <v>251</v>
      </c>
      <c r="E83" s="21" t="s">
        <v>249</v>
      </c>
      <c r="F83" s="25" t="s">
        <v>410</v>
      </c>
      <c r="G83" s="34">
        <v>0.029086934156378603</v>
      </c>
      <c r="H83" s="35">
        <v>0.025266203703703704</v>
      </c>
      <c r="I83" s="31">
        <v>9</v>
      </c>
      <c r="J83" s="15"/>
      <c r="K83" s="15"/>
      <c r="L83" s="15"/>
      <c r="M83" s="15"/>
      <c r="O83" s="15"/>
      <c r="R83" s="15"/>
      <c r="V83" s="15"/>
      <c r="Z83" s="15"/>
      <c r="AD83" s="15"/>
      <c r="AI83" s="15"/>
      <c r="AJ83" s="15"/>
      <c r="AO83" s="15"/>
      <c r="AR83" s="15"/>
      <c r="AV83" s="15"/>
      <c r="AY83" s="15"/>
      <c r="BE83" s="8"/>
      <c r="BF83" s="8"/>
    </row>
    <row r="84" spans="1:58" ht="10.5">
      <c r="A84" s="19">
        <v>83</v>
      </c>
      <c r="B84" s="19">
        <v>3</v>
      </c>
      <c r="C84" s="23" t="s">
        <v>213</v>
      </c>
      <c r="D84" s="21" t="s">
        <v>214</v>
      </c>
      <c r="E84" s="21" t="s">
        <v>207</v>
      </c>
      <c r="F84" s="25" t="s">
        <v>410</v>
      </c>
      <c r="G84" s="34">
        <v>0.029092261904761902</v>
      </c>
      <c r="H84" s="35">
        <v>0.026967592592592595</v>
      </c>
      <c r="I84" s="31">
        <v>7</v>
      </c>
      <c r="K84" s="15"/>
      <c r="T84" s="15"/>
      <c r="X84" s="15"/>
      <c r="AB84" s="15"/>
      <c r="AG84" s="15"/>
      <c r="AH84" s="15"/>
      <c r="AM84" s="15"/>
      <c r="AQ84" s="15"/>
      <c r="AT84" s="15"/>
      <c r="AX84" s="15"/>
      <c r="AZ84" s="15"/>
      <c r="BE84" s="8"/>
      <c r="BF84" s="8"/>
    </row>
    <row r="85" spans="1:58" ht="10.5">
      <c r="A85" s="19">
        <v>84</v>
      </c>
      <c r="B85" s="19">
        <v>9</v>
      </c>
      <c r="C85" s="21" t="s">
        <v>140</v>
      </c>
      <c r="D85" s="21"/>
      <c r="E85" s="21" t="s">
        <v>134</v>
      </c>
      <c r="F85" s="26" t="s">
        <v>409</v>
      </c>
      <c r="G85" s="34">
        <v>0.029129372427983538</v>
      </c>
      <c r="H85" s="35">
        <v>0.025833333333333333</v>
      </c>
      <c r="I85" s="31">
        <v>9</v>
      </c>
      <c r="K85" s="15"/>
      <c r="P85" s="15"/>
      <c r="S85" s="15"/>
      <c r="W85" s="15"/>
      <c r="AA85" s="15"/>
      <c r="AE85" s="15"/>
      <c r="AF85" s="15"/>
      <c r="AL85" s="15"/>
      <c r="AN85" s="15"/>
      <c r="AS85" s="15"/>
      <c r="AW85" s="15"/>
      <c r="BE85" s="8"/>
      <c r="BF85" s="8"/>
    </row>
    <row r="86" spans="1:58" ht="10.5">
      <c r="A86" s="19">
        <v>85</v>
      </c>
      <c r="B86" s="19">
        <v>6</v>
      </c>
      <c r="C86" s="21" t="s">
        <v>106</v>
      </c>
      <c r="D86" s="21" t="s">
        <v>107</v>
      </c>
      <c r="E86" s="21" t="s">
        <v>108</v>
      </c>
      <c r="F86" s="26" t="s">
        <v>409</v>
      </c>
      <c r="G86" s="34">
        <v>0.029259259259259256</v>
      </c>
      <c r="H86" s="35">
        <v>0.02646990740740741</v>
      </c>
      <c r="I86" s="31">
        <v>10</v>
      </c>
      <c r="K86" s="15"/>
      <c r="Q86" s="15"/>
      <c r="U86" s="15"/>
      <c r="Y86" s="15"/>
      <c r="AC86" s="15"/>
      <c r="AK86" s="15"/>
      <c r="AP86" s="15"/>
      <c r="AU86" s="15"/>
      <c r="BE86" s="8"/>
      <c r="BF86" s="8"/>
    </row>
    <row r="87" spans="1:58" ht="10.5">
      <c r="A87" s="19">
        <v>86</v>
      </c>
      <c r="B87" s="19">
        <v>11</v>
      </c>
      <c r="C87" s="21" t="s">
        <v>156</v>
      </c>
      <c r="D87" s="21" t="s">
        <v>157</v>
      </c>
      <c r="E87" s="21" t="s">
        <v>154</v>
      </c>
      <c r="F87" s="26" t="s">
        <v>409</v>
      </c>
      <c r="G87" s="34">
        <v>0.02935956790123457</v>
      </c>
      <c r="H87" s="35">
        <v>0.02652777777777778</v>
      </c>
      <c r="I87" s="31">
        <v>9</v>
      </c>
      <c r="J87" s="15"/>
      <c r="K87" s="15"/>
      <c r="P87" s="15"/>
      <c r="T87" s="15"/>
      <c r="X87" s="15"/>
      <c r="AB87" s="15"/>
      <c r="AG87" s="15"/>
      <c r="AH87" s="15"/>
      <c r="AM87" s="15"/>
      <c r="AN87" s="15"/>
      <c r="AS87" s="15"/>
      <c r="AW87" s="15"/>
      <c r="BE87" s="8"/>
      <c r="BF87" s="8"/>
    </row>
    <row r="88" spans="1:58" ht="10.5">
      <c r="A88" s="19">
        <v>87</v>
      </c>
      <c r="B88" s="19">
        <v>4</v>
      </c>
      <c r="C88" s="21" t="s">
        <v>312</v>
      </c>
      <c r="D88" s="21"/>
      <c r="E88" s="21" t="s">
        <v>311</v>
      </c>
      <c r="F88" s="27" t="s">
        <v>411</v>
      </c>
      <c r="G88" s="34">
        <v>0.0294212962962963</v>
      </c>
      <c r="H88" s="35">
        <v>0.02314814814814815</v>
      </c>
      <c r="I88" s="31">
        <v>16</v>
      </c>
      <c r="K88" s="15"/>
      <c r="R88" s="15"/>
      <c r="V88" s="15"/>
      <c r="Z88" s="15"/>
      <c r="AD88" s="15"/>
      <c r="AI88" s="15"/>
      <c r="AJ88" s="15"/>
      <c r="AR88" s="15"/>
      <c r="AV88" s="15"/>
      <c r="AY88" s="15"/>
      <c r="BE88" s="8"/>
      <c r="BF88" s="8"/>
    </row>
    <row r="89" spans="1:58" ht="10.5">
      <c r="A89" s="19">
        <v>88</v>
      </c>
      <c r="B89" s="19">
        <v>7</v>
      </c>
      <c r="C89" s="21" t="s">
        <v>120</v>
      </c>
      <c r="D89" s="21"/>
      <c r="E89" s="21" t="s">
        <v>117</v>
      </c>
      <c r="F89" s="26" t="s">
        <v>409</v>
      </c>
      <c r="G89" s="34">
        <v>0.029762088477366253</v>
      </c>
      <c r="H89" s="35">
        <v>0.025243055555555557</v>
      </c>
      <c r="I89" s="31">
        <v>9</v>
      </c>
      <c r="K89" s="15"/>
      <c r="O89" s="15"/>
      <c r="S89" s="15"/>
      <c r="W89" s="15"/>
      <c r="AA89" s="15"/>
      <c r="AE89" s="15"/>
      <c r="AF89" s="15"/>
      <c r="AK89" s="15"/>
      <c r="AL89" s="15"/>
      <c r="AP89" s="15"/>
      <c r="AT89" s="15"/>
      <c r="AX89" s="15"/>
      <c r="BE89" s="8"/>
      <c r="BF89" s="8"/>
    </row>
    <row r="90" spans="1:58" ht="10.5">
      <c r="A90" s="19">
        <v>89</v>
      </c>
      <c r="B90" s="19">
        <v>7</v>
      </c>
      <c r="C90" s="21" t="s">
        <v>322</v>
      </c>
      <c r="D90" s="21"/>
      <c r="E90" s="21" t="s">
        <v>321</v>
      </c>
      <c r="F90" s="27" t="s">
        <v>411</v>
      </c>
      <c r="G90" s="34">
        <v>0.029931607744107743</v>
      </c>
      <c r="H90" s="35">
        <v>0.02684027777777778</v>
      </c>
      <c r="I90" s="31">
        <v>11</v>
      </c>
      <c r="K90" s="15"/>
      <c r="Q90" s="15"/>
      <c r="U90" s="15"/>
      <c r="Y90" s="15"/>
      <c r="AC90" s="15"/>
      <c r="AO90" s="15"/>
      <c r="AQ90" s="15"/>
      <c r="AU90" s="15"/>
      <c r="BE90" s="8"/>
      <c r="BF90" s="8"/>
    </row>
    <row r="91" spans="1:58" ht="10.5">
      <c r="A91" s="19">
        <v>90</v>
      </c>
      <c r="B91" s="19">
        <v>11</v>
      </c>
      <c r="C91" s="21" t="s">
        <v>155</v>
      </c>
      <c r="D91" s="21"/>
      <c r="E91" s="21" t="s">
        <v>154</v>
      </c>
      <c r="F91" s="26" t="s">
        <v>409</v>
      </c>
      <c r="G91" s="34">
        <v>0.030063657407407414</v>
      </c>
      <c r="H91" s="35">
        <v>0.026296296296296293</v>
      </c>
      <c r="I91" s="31">
        <v>8</v>
      </c>
      <c r="J91" s="15"/>
      <c r="K91" s="15"/>
      <c r="O91" s="15"/>
      <c r="S91" s="15"/>
      <c r="W91" s="15"/>
      <c r="AA91" s="15"/>
      <c r="AO91" s="15"/>
      <c r="AR91" s="15"/>
      <c r="AV91" s="15"/>
      <c r="BE91" s="8"/>
      <c r="BF91" s="8"/>
    </row>
    <row r="92" spans="1:58" ht="10.5">
      <c r="A92" s="19">
        <v>91</v>
      </c>
      <c r="B92" s="19">
        <v>6</v>
      </c>
      <c r="C92" s="23" t="s">
        <v>240</v>
      </c>
      <c r="D92" s="21" t="s">
        <v>241</v>
      </c>
      <c r="E92" s="21" t="s">
        <v>234</v>
      </c>
      <c r="F92" s="25" t="s">
        <v>410</v>
      </c>
      <c r="G92" s="34">
        <v>0.03012566137566138</v>
      </c>
      <c r="H92" s="35">
        <v>0.028784722222222225</v>
      </c>
      <c r="I92" s="31">
        <v>7</v>
      </c>
      <c r="K92" s="15"/>
      <c r="R92" s="15"/>
      <c r="V92" s="15"/>
      <c r="Z92" s="15"/>
      <c r="AD92" s="15"/>
      <c r="AG92" s="15"/>
      <c r="AJ92" s="15"/>
      <c r="AN92" s="15"/>
      <c r="AS92" s="15"/>
      <c r="AX92" s="15"/>
      <c r="BE92" s="8"/>
      <c r="BF92" s="8"/>
    </row>
    <row r="93" spans="1:58" ht="10.5">
      <c r="A93" s="19">
        <v>92</v>
      </c>
      <c r="B93" s="19">
        <v>13</v>
      </c>
      <c r="C93" s="21" t="s">
        <v>286</v>
      </c>
      <c r="D93" s="21"/>
      <c r="E93" s="21" t="s">
        <v>287</v>
      </c>
      <c r="F93" s="25" t="s">
        <v>410</v>
      </c>
      <c r="G93" s="34">
        <v>0.03021846064814815</v>
      </c>
      <c r="H93" s="35">
        <v>0.026990740740740742</v>
      </c>
      <c r="I93" s="31">
        <v>8</v>
      </c>
      <c r="K93" s="15"/>
      <c r="P93" s="15"/>
      <c r="T93" s="15"/>
      <c r="X93" s="15"/>
      <c r="AB93" s="15"/>
      <c r="AE93" s="15"/>
      <c r="AH93" s="15"/>
      <c r="AK93" s="15"/>
      <c r="AM93" s="15"/>
      <c r="AP93" s="15"/>
      <c r="AU93" s="15"/>
      <c r="BE93" s="8"/>
      <c r="BF93" s="8"/>
    </row>
    <row r="94" spans="1:58" ht="10.5">
      <c r="A94" s="19">
        <v>93</v>
      </c>
      <c r="B94" s="19">
        <v>5</v>
      </c>
      <c r="C94" s="21" t="s">
        <v>315</v>
      </c>
      <c r="D94" s="21" t="s">
        <v>316</v>
      </c>
      <c r="E94" s="21" t="s">
        <v>6</v>
      </c>
      <c r="F94" s="27" t="s">
        <v>411</v>
      </c>
      <c r="G94" s="34">
        <v>0.030245949074074074</v>
      </c>
      <c r="H94" s="35">
        <v>0.02549768518518519</v>
      </c>
      <c r="I94" s="31">
        <v>16</v>
      </c>
      <c r="K94" s="15"/>
      <c r="Q94" s="15"/>
      <c r="U94" s="15"/>
      <c r="Y94" s="15"/>
      <c r="AC94" s="15"/>
      <c r="AF94" s="15"/>
      <c r="AI94" s="15"/>
      <c r="AL94" s="15"/>
      <c r="AQ94" s="15"/>
      <c r="AT94" s="15"/>
      <c r="AW94" s="15"/>
      <c r="BE94" s="8"/>
      <c r="BF94" s="8"/>
    </row>
    <row r="95" spans="1:58" ht="10.5">
      <c r="A95" s="19">
        <v>94</v>
      </c>
      <c r="B95" s="19">
        <v>9</v>
      </c>
      <c r="C95" s="21" t="s">
        <v>132</v>
      </c>
      <c r="D95" s="21" t="s">
        <v>133</v>
      </c>
      <c r="E95" s="21" t="s">
        <v>134</v>
      </c>
      <c r="F95" s="26" t="s">
        <v>409</v>
      </c>
      <c r="G95" s="34">
        <v>0.030428240740740742</v>
      </c>
      <c r="H95" s="35">
        <v>0.02546296296296296</v>
      </c>
      <c r="I95" s="31">
        <v>8</v>
      </c>
      <c r="J95" s="15"/>
      <c r="K95" s="15"/>
      <c r="O95" s="15"/>
      <c r="S95" s="15"/>
      <c r="W95" s="15"/>
      <c r="AA95" s="15"/>
      <c r="AE95" s="15"/>
      <c r="AF95" s="15"/>
      <c r="AK95" s="15"/>
      <c r="AL95" s="15"/>
      <c r="AM95" s="15"/>
      <c r="AV95" s="15"/>
      <c r="BE95" s="8"/>
      <c r="BF95" s="8"/>
    </row>
    <row r="96" spans="1:58" ht="10.5">
      <c r="A96" s="19">
        <v>95</v>
      </c>
      <c r="B96" s="19">
        <v>12</v>
      </c>
      <c r="C96" s="23" t="s">
        <v>277</v>
      </c>
      <c r="D96" s="21" t="s">
        <v>278</v>
      </c>
      <c r="E96" s="21" t="s">
        <v>279</v>
      </c>
      <c r="F96" s="25" t="s">
        <v>410</v>
      </c>
      <c r="G96" s="34">
        <v>0.030479497354497353</v>
      </c>
      <c r="H96" s="35">
        <v>0.027511574074074074</v>
      </c>
      <c r="I96" s="31">
        <v>7</v>
      </c>
      <c r="K96" s="15"/>
      <c r="R96" s="15"/>
      <c r="V96" s="15"/>
      <c r="Z96" s="15"/>
      <c r="AB96" s="15"/>
      <c r="AP96" s="15"/>
      <c r="AS96" s="15"/>
      <c r="AU96" s="15"/>
      <c r="BE96" s="8"/>
      <c r="BF96" s="8"/>
    </row>
    <row r="97" spans="1:58" ht="10.5">
      <c r="A97" s="19">
        <v>96</v>
      </c>
      <c r="B97" s="19">
        <v>12</v>
      </c>
      <c r="C97" s="21" t="s">
        <v>282</v>
      </c>
      <c r="D97" s="21" t="s">
        <v>283</v>
      </c>
      <c r="E97" s="21" t="s">
        <v>279</v>
      </c>
      <c r="F97" s="25" t="s">
        <v>410</v>
      </c>
      <c r="G97" s="34">
        <v>0.030500578703703707</v>
      </c>
      <c r="H97" s="35">
        <v>0.024120370370370372</v>
      </c>
      <c r="I97" s="31">
        <v>8</v>
      </c>
      <c r="K97" s="15"/>
      <c r="Q97" s="15"/>
      <c r="U97" s="15"/>
      <c r="Y97" s="15"/>
      <c r="AD97" s="15"/>
      <c r="AI97" s="15"/>
      <c r="AJ97" s="15"/>
      <c r="AO97" s="15"/>
      <c r="AR97" s="15"/>
      <c r="AW97" s="15"/>
      <c r="BE97" s="8"/>
      <c r="BF97" s="8"/>
    </row>
    <row r="98" spans="1:58" ht="10.5">
      <c r="A98" s="19">
        <v>97</v>
      </c>
      <c r="B98" s="19">
        <v>1</v>
      </c>
      <c r="C98" s="21" t="s">
        <v>334</v>
      </c>
      <c r="D98" s="21" t="s">
        <v>335</v>
      </c>
      <c r="E98" s="21" t="s">
        <v>336</v>
      </c>
      <c r="F98" s="28" t="s">
        <v>412</v>
      </c>
      <c r="G98" s="34">
        <v>0.030606553819444444</v>
      </c>
      <c r="H98" s="35">
        <v>0.02349537037037037</v>
      </c>
      <c r="I98" s="31">
        <v>32</v>
      </c>
      <c r="K98" s="15"/>
      <c r="P98" s="15"/>
      <c r="T98" s="15"/>
      <c r="X98" s="15"/>
      <c r="AC98" s="15"/>
      <c r="AG98" s="15"/>
      <c r="AH98" s="15"/>
      <c r="AN98" s="15"/>
      <c r="AQ98" s="15"/>
      <c r="AT98" s="15"/>
      <c r="BE98" s="8"/>
      <c r="BF98" s="8"/>
    </row>
    <row r="99" spans="1:58" ht="10.5">
      <c r="A99" s="19">
        <v>98</v>
      </c>
      <c r="B99" s="19">
        <v>4</v>
      </c>
      <c r="C99" s="21" t="s">
        <v>310</v>
      </c>
      <c r="D99" s="21"/>
      <c r="E99" s="21" t="s">
        <v>311</v>
      </c>
      <c r="F99" s="27" t="s">
        <v>411</v>
      </c>
      <c r="G99" s="34">
        <v>0.030823801742919387</v>
      </c>
      <c r="H99" s="35">
        <v>0.025196759259259256</v>
      </c>
      <c r="I99" s="31">
        <v>17</v>
      </c>
      <c r="J99" s="16"/>
      <c r="K99" s="15"/>
      <c r="Q99" s="15"/>
      <c r="U99" s="15"/>
      <c r="Y99" s="15"/>
      <c r="AO99" s="15"/>
      <c r="AR99" s="15"/>
      <c r="AS99" s="15"/>
      <c r="AT99" s="15"/>
      <c r="BE99" s="8"/>
      <c r="BF99" s="8"/>
    </row>
    <row r="100" spans="1:58" ht="10.5">
      <c r="A100" s="19">
        <v>99</v>
      </c>
      <c r="B100" s="19">
        <v>9</v>
      </c>
      <c r="C100" s="21" t="s">
        <v>136</v>
      </c>
      <c r="D100" s="21" t="s">
        <v>137</v>
      </c>
      <c r="E100" s="21" t="s">
        <v>134</v>
      </c>
      <c r="F100" s="26" t="s">
        <v>409</v>
      </c>
      <c r="G100" s="34">
        <v>0.030985243055555556</v>
      </c>
      <c r="H100" s="35">
        <v>0.026793981481481485</v>
      </c>
      <c r="I100" s="31">
        <v>8</v>
      </c>
      <c r="K100" s="15"/>
      <c r="R100" s="15"/>
      <c r="V100" s="15"/>
      <c r="Z100" s="15"/>
      <c r="AB100" s="15"/>
      <c r="AF100" s="15"/>
      <c r="AG100" s="15"/>
      <c r="AL100" s="15"/>
      <c r="AM100" s="15"/>
      <c r="AQ100" s="15"/>
      <c r="BE100" s="8"/>
      <c r="BF100" s="8"/>
    </row>
    <row r="101" spans="1:58" ht="10.5">
      <c r="A101" s="19">
        <v>100</v>
      </c>
      <c r="B101" s="19">
        <v>12</v>
      </c>
      <c r="C101" s="21" t="s">
        <v>284</v>
      </c>
      <c r="D101" s="21" t="s">
        <v>285</v>
      </c>
      <c r="E101" s="21" t="s">
        <v>279</v>
      </c>
      <c r="F101" s="25" t="s">
        <v>410</v>
      </c>
      <c r="G101" s="34">
        <v>0.03100051440329218</v>
      </c>
      <c r="H101" s="35">
        <v>0.026342592592592588</v>
      </c>
      <c r="I101" s="31">
        <v>9</v>
      </c>
      <c r="K101" s="15"/>
      <c r="P101" s="15"/>
      <c r="T101" s="15"/>
      <c r="X101" s="15"/>
      <c r="AC101" s="15"/>
      <c r="AH101" s="15"/>
      <c r="AI101" s="15"/>
      <c r="AN101" s="15"/>
      <c r="BE101" s="8"/>
      <c r="BF101" s="8"/>
    </row>
    <row r="102" spans="1:58" ht="10.5">
      <c r="A102" s="19">
        <v>101</v>
      </c>
      <c r="B102" s="19">
        <v>10</v>
      </c>
      <c r="C102" s="21" t="s">
        <v>145</v>
      </c>
      <c r="D102" s="21" t="s">
        <v>146</v>
      </c>
      <c r="E102" s="21" t="s">
        <v>143</v>
      </c>
      <c r="F102" s="26" t="s">
        <v>409</v>
      </c>
      <c r="G102" s="34">
        <v>0.031024948559670782</v>
      </c>
      <c r="H102" s="35">
        <v>0.027372685185185184</v>
      </c>
      <c r="I102" s="31">
        <v>9</v>
      </c>
      <c r="K102" s="15"/>
      <c r="O102" s="15"/>
      <c r="S102" s="15"/>
      <c r="W102" s="15"/>
      <c r="AA102" s="15"/>
      <c r="AD102" s="15"/>
      <c r="AE102" s="15"/>
      <c r="AJ102" s="15"/>
      <c r="AK102" s="15"/>
      <c r="AP102" s="15"/>
      <c r="AU102" s="15"/>
      <c r="AV102" s="15"/>
      <c r="BE102" s="8"/>
      <c r="BF102" s="8"/>
    </row>
    <row r="103" spans="1:58" ht="10.5">
      <c r="A103" s="19">
        <v>102</v>
      </c>
      <c r="B103" s="19">
        <v>5</v>
      </c>
      <c r="C103" s="21" t="s">
        <v>313</v>
      </c>
      <c r="D103" s="21" t="s">
        <v>314</v>
      </c>
      <c r="E103" s="21" t="s">
        <v>6</v>
      </c>
      <c r="F103" s="27" t="s">
        <v>411</v>
      </c>
      <c r="G103" s="34">
        <v>0.031186728395061723</v>
      </c>
      <c r="H103" s="35">
        <v>0.024861111111111108</v>
      </c>
      <c r="I103" s="31">
        <v>15</v>
      </c>
      <c r="J103" s="15"/>
      <c r="K103" s="15"/>
      <c r="Q103" s="15"/>
      <c r="U103" s="15"/>
      <c r="Y103" s="15"/>
      <c r="AC103" s="15"/>
      <c r="AE103" s="15"/>
      <c r="AH103" s="15"/>
      <c r="AI103" s="15"/>
      <c r="AK103" s="15"/>
      <c r="AO103" s="15"/>
      <c r="AS103" s="15"/>
      <c r="BE103" s="8"/>
      <c r="BF103" s="8"/>
    </row>
    <row r="104" spans="1:58" ht="10.5">
      <c r="A104" s="19">
        <v>103</v>
      </c>
      <c r="B104" s="19">
        <v>10</v>
      </c>
      <c r="C104" s="21" t="s">
        <v>141</v>
      </c>
      <c r="D104" s="21" t="s">
        <v>142</v>
      </c>
      <c r="E104" s="21" t="s">
        <v>143</v>
      </c>
      <c r="F104" s="26" t="s">
        <v>409</v>
      </c>
      <c r="G104" s="34">
        <v>0.03154803240740741</v>
      </c>
      <c r="H104" s="35">
        <v>0.025532407407407406</v>
      </c>
      <c r="I104" s="31">
        <v>8</v>
      </c>
      <c r="K104" s="15"/>
      <c r="O104" s="15"/>
      <c r="S104" s="15"/>
      <c r="W104" s="15"/>
      <c r="AA104" s="15"/>
      <c r="AM104" s="15"/>
      <c r="AR104" s="15"/>
      <c r="BE104" s="8"/>
      <c r="BF104" s="8"/>
    </row>
    <row r="105" spans="1:58" ht="10.5">
      <c r="A105" s="19">
        <v>104</v>
      </c>
      <c r="B105" s="19">
        <v>14</v>
      </c>
      <c r="C105" s="21" t="s">
        <v>180</v>
      </c>
      <c r="D105" s="21" t="s">
        <v>181</v>
      </c>
      <c r="E105" s="21" t="s">
        <v>174</v>
      </c>
      <c r="F105" s="26" t="s">
        <v>409</v>
      </c>
      <c r="G105" s="34">
        <v>0.031564814814814816</v>
      </c>
      <c r="H105" s="35">
        <v>0.025520833333333336</v>
      </c>
      <c r="I105" s="31">
        <v>5</v>
      </c>
      <c r="K105" s="15"/>
      <c r="P105" s="15"/>
      <c r="T105" s="15"/>
      <c r="X105" s="15"/>
      <c r="AB105" s="15"/>
      <c r="AF105" s="15"/>
      <c r="AG105" s="15"/>
      <c r="AJ105" s="15"/>
      <c r="AN105" s="15"/>
      <c r="AQ105" s="15"/>
      <c r="AT105" s="15"/>
      <c r="BE105" s="8"/>
      <c r="BF105" s="8"/>
    </row>
    <row r="106" spans="1:58" ht="10.5">
      <c r="A106" s="19">
        <v>105</v>
      </c>
      <c r="B106" s="19">
        <v>11</v>
      </c>
      <c r="C106" s="23" t="s">
        <v>272</v>
      </c>
      <c r="D106" s="21"/>
      <c r="E106" s="21" t="s">
        <v>6</v>
      </c>
      <c r="F106" s="25" t="s">
        <v>410</v>
      </c>
      <c r="G106" s="34">
        <v>0.031614583333333335</v>
      </c>
      <c r="H106" s="35">
        <v>0.029664351851851855</v>
      </c>
      <c r="I106" s="31">
        <v>6</v>
      </c>
      <c r="K106" s="15"/>
      <c r="R106" s="15"/>
      <c r="V106" s="15"/>
      <c r="Z106" s="15"/>
      <c r="AD106" s="15"/>
      <c r="AL106" s="15"/>
      <c r="AP106" s="15"/>
      <c r="AU106" s="15"/>
      <c r="BE106" s="8"/>
      <c r="BF106" s="8"/>
    </row>
    <row r="107" spans="1:58" ht="10.5">
      <c r="A107" s="19">
        <v>106</v>
      </c>
      <c r="B107" s="19">
        <v>11</v>
      </c>
      <c r="C107" s="21" t="s">
        <v>153</v>
      </c>
      <c r="D107" s="21"/>
      <c r="E107" s="21" t="s">
        <v>154</v>
      </c>
      <c r="F107" s="26" t="s">
        <v>409</v>
      </c>
      <c r="G107" s="34">
        <v>0.031762152777777775</v>
      </c>
      <c r="H107" s="35">
        <v>0.02787037037037037</v>
      </c>
      <c r="I107" s="31">
        <v>8</v>
      </c>
      <c r="J107" s="15"/>
      <c r="K107" s="15"/>
      <c r="L107" s="15"/>
      <c r="M107" s="15"/>
      <c r="Q107" s="15"/>
      <c r="U107" s="15"/>
      <c r="Y107" s="15"/>
      <c r="AC107" s="15"/>
      <c r="AN107" s="15"/>
      <c r="AR107" s="15"/>
      <c r="AU107" s="15"/>
      <c r="BE107" s="8"/>
      <c r="BF107" s="8"/>
    </row>
    <row r="108" spans="1:58" ht="10.5">
      <c r="A108" s="19">
        <v>107</v>
      </c>
      <c r="B108" s="19">
        <v>12</v>
      </c>
      <c r="C108" s="21" t="s">
        <v>165</v>
      </c>
      <c r="D108" s="21"/>
      <c r="E108" s="21" t="s">
        <v>161</v>
      </c>
      <c r="F108" s="26" t="s">
        <v>409</v>
      </c>
      <c r="G108" s="34">
        <v>0.03198743386243386</v>
      </c>
      <c r="H108" s="35">
        <v>0.028483796296296295</v>
      </c>
      <c r="I108" s="31">
        <v>7</v>
      </c>
      <c r="K108" s="15"/>
      <c r="O108" s="15"/>
      <c r="S108" s="15"/>
      <c r="W108" s="15"/>
      <c r="AA108" s="15"/>
      <c r="AE108" s="15"/>
      <c r="AH108" s="15"/>
      <c r="AL108" s="15"/>
      <c r="AP108" s="15"/>
      <c r="AT108" s="15"/>
      <c r="BE108" s="8"/>
      <c r="BF108" s="8"/>
    </row>
    <row r="109" spans="1:58" ht="10.5">
      <c r="A109" s="19">
        <v>108</v>
      </c>
      <c r="B109" s="19">
        <v>12</v>
      </c>
      <c r="C109" s="21" t="s">
        <v>160</v>
      </c>
      <c r="D109" s="21"/>
      <c r="E109" s="21" t="s">
        <v>161</v>
      </c>
      <c r="F109" s="26" t="s">
        <v>409</v>
      </c>
      <c r="G109" s="34">
        <v>0.03201822916666667</v>
      </c>
      <c r="H109" s="35">
        <v>0.02935185185185185</v>
      </c>
      <c r="I109" s="31">
        <v>8</v>
      </c>
      <c r="K109" s="15"/>
      <c r="N109" s="15"/>
      <c r="R109" s="15"/>
      <c r="V109" s="15"/>
      <c r="Z109" s="15"/>
      <c r="AD109" s="15"/>
      <c r="AG109" s="15"/>
      <c r="AJ109" s="15"/>
      <c r="AM109" s="15"/>
      <c r="AQ109" s="15"/>
      <c r="BE109" s="8"/>
      <c r="BF109" s="8"/>
    </row>
    <row r="110" spans="1:58" ht="10.5">
      <c r="A110" s="19">
        <v>109</v>
      </c>
      <c r="B110" s="19">
        <v>13</v>
      </c>
      <c r="C110" s="21" t="s">
        <v>291</v>
      </c>
      <c r="D110" s="21" t="s">
        <v>292</v>
      </c>
      <c r="E110" s="21" t="s">
        <v>287</v>
      </c>
      <c r="F110" s="25" t="s">
        <v>410</v>
      </c>
      <c r="G110" s="34">
        <v>0.03211226851851851</v>
      </c>
      <c r="H110" s="35">
        <v>0.02667824074074074</v>
      </c>
      <c r="I110" s="31">
        <v>6</v>
      </c>
      <c r="K110" s="15"/>
      <c r="P110" s="15"/>
      <c r="T110" s="15"/>
      <c r="X110" s="15"/>
      <c r="AB110" s="15"/>
      <c r="AF110" s="15"/>
      <c r="AI110" s="15"/>
      <c r="AK110" s="15"/>
      <c r="AO110" s="15"/>
      <c r="AS110" s="15"/>
      <c r="BE110" s="8"/>
      <c r="BF110" s="8"/>
    </row>
    <row r="111" spans="1:58" ht="10.5">
      <c r="A111" s="19">
        <v>110</v>
      </c>
      <c r="B111" s="19">
        <v>11</v>
      </c>
      <c r="C111" s="21" t="s">
        <v>158</v>
      </c>
      <c r="D111" s="21" t="s">
        <v>159</v>
      </c>
      <c r="E111" s="21" t="s">
        <v>154</v>
      </c>
      <c r="F111" s="26" t="s">
        <v>409</v>
      </c>
      <c r="G111" s="34">
        <v>0.03212136243386243</v>
      </c>
      <c r="H111" s="35">
        <v>0.0290625</v>
      </c>
      <c r="I111" s="31">
        <v>7</v>
      </c>
      <c r="J111" s="15"/>
      <c r="K111" s="15"/>
      <c r="O111" s="15"/>
      <c r="S111" s="15"/>
      <c r="W111" s="15"/>
      <c r="AB111" s="15"/>
      <c r="AE111" s="15"/>
      <c r="AH111" s="15"/>
      <c r="AK111" s="15"/>
      <c r="AP111" s="15"/>
      <c r="BE111" s="8"/>
      <c r="BF111" s="8"/>
    </row>
    <row r="112" spans="1:58" ht="10.5">
      <c r="A112" s="19">
        <v>111</v>
      </c>
      <c r="B112" s="19">
        <v>8</v>
      </c>
      <c r="C112" s="21" t="s">
        <v>323</v>
      </c>
      <c r="D112" s="21" t="s">
        <v>324</v>
      </c>
      <c r="E112" s="21" t="s">
        <v>325</v>
      </c>
      <c r="F112" s="27" t="s">
        <v>411</v>
      </c>
      <c r="G112" s="34">
        <v>0.03229938271604938</v>
      </c>
      <c r="H112" s="35">
        <v>0.024224537037037034</v>
      </c>
      <c r="I112" s="31">
        <v>12</v>
      </c>
      <c r="K112" s="15"/>
      <c r="P112" s="15"/>
      <c r="T112" s="15"/>
      <c r="X112" s="15"/>
      <c r="AM112" s="15"/>
      <c r="AO112" s="15"/>
      <c r="AQ112" s="15"/>
      <c r="AS112" s="15"/>
      <c r="BE112" s="8"/>
      <c r="BF112" s="8"/>
    </row>
    <row r="113" spans="1:58" ht="10.5">
      <c r="A113" s="19">
        <v>112</v>
      </c>
      <c r="B113" s="19">
        <v>2</v>
      </c>
      <c r="C113" s="21" t="s">
        <v>337</v>
      </c>
      <c r="D113" s="21" t="s">
        <v>338</v>
      </c>
      <c r="E113" s="21"/>
      <c r="F113" s="28" t="s">
        <v>412</v>
      </c>
      <c r="G113" s="34">
        <v>0.03252662037037037</v>
      </c>
      <c r="H113" s="35">
        <v>0.023009259259259257</v>
      </c>
      <c r="I113" s="31">
        <v>30</v>
      </c>
      <c r="K113" s="15"/>
      <c r="R113" s="15"/>
      <c r="V113" s="15"/>
      <c r="AA113" s="15"/>
      <c r="AC113" s="15"/>
      <c r="AL113" s="15"/>
      <c r="AN113" s="15"/>
      <c r="BE113" s="8"/>
      <c r="BF113" s="8"/>
    </row>
    <row r="114" spans="1:58" ht="10.5">
      <c r="A114" s="19">
        <v>113</v>
      </c>
      <c r="B114" s="19">
        <v>17</v>
      </c>
      <c r="C114" s="21" t="s">
        <v>374</v>
      </c>
      <c r="D114" s="21" t="s">
        <v>375</v>
      </c>
      <c r="E114" s="21" t="s">
        <v>376</v>
      </c>
      <c r="F114" s="28" t="s">
        <v>412</v>
      </c>
      <c r="G114" s="34">
        <v>0.032747685185185185</v>
      </c>
      <c r="H114" s="35">
        <v>0.02596064814814815</v>
      </c>
      <c r="I114" s="31">
        <v>5</v>
      </c>
      <c r="K114" s="15"/>
      <c r="Q114" s="15"/>
      <c r="U114" s="15"/>
      <c r="Y114" s="15"/>
      <c r="Z114" s="15"/>
      <c r="AD114" s="15"/>
      <c r="AF114" s="15"/>
      <c r="AG114" s="15"/>
      <c r="AI114" s="15"/>
      <c r="AJ114" s="15"/>
      <c r="AR114" s="15"/>
      <c r="AT114" s="15"/>
      <c r="BE114" s="8"/>
      <c r="BF114" s="8"/>
    </row>
    <row r="115" spans="1:9" ht="10.5">
      <c r="A115" s="19">
        <v>114</v>
      </c>
      <c r="B115" s="19">
        <v>13</v>
      </c>
      <c r="C115" s="23" t="s">
        <v>289</v>
      </c>
      <c r="D115" s="21" t="s">
        <v>290</v>
      </c>
      <c r="E115" s="21" t="s">
        <v>287</v>
      </c>
      <c r="F115" s="25" t="s">
        <v>410</v>
      </c>
      <c r="G115" s="34">
        <v>0.03276455026455026</v>
      </c>
      <c r="H115" s="35">
        <v>0.03079861111111111</v>
      </c>
      <c r="I115" s="31">
        <v>7</v>
      </c>
    </row>
    <row r="116" spans="1:9" ht="10.5">
      <c r="A116" s="19">
        <v>115</v>
      </c>
      <c r="B116" s="19">
        <v>12</v>
      </c>
      <c r="C116" s="21" t="s">
        <v>162</v>
      </c>
      <c r="D116" s="21"/>
      <c r="E116" s="21" t="s">
        <v>161</v>
      </c>
      <c r="F116" s="26" t="s">
        <v>409</v>
      </c>
      <c r="G116" s="34">
        <v>0.03277199074074075</v>
      </c>
      <c r="H116" s="35">
        <v>0.028796296296296296</v>
      </c>
      <c r="I116" s="31">
        <v>8</v>
      </c>
    </row>
    <row r="117" spans="1:9" ht="10.5">
      <c r="A117" s="19">
        <v>116</v>
      </c>
      <c r="B117" s="19">
        <v>3</v>
      </c>
      <c r="C117" s="21" t="s">
        <v>339</v>
      </c>
      <c r="D117" s="21" t="s">
        <v>340</v>
      </c>
      <c r="E117" s="21" t="s">
        <v>341</v>
      </c>
      <c r="F117" s="28" t="s">
        <v>412</v>
      </c>
      <c r="G117" s="34">
        <v>0.032862787356321845</v>
      </c>
      <c r="H117" s="35">
        <v>0.02636574074074074</v>
      </c>
      <c r="I117" s="31">
        <v>29</v>
      </c>
    </row>
    <row r="118" spans="1:54" ht="10.5">
      <c r="A118" s="19">
        <v>117</v>
      </c>
      <c r="B118" s="19">
        <v>9</v>
      </c>
      <c r="C118" s="21" t="s">
        <v>331</v>
      </c>
      <c r="D118" s="21" t="s">
        <v>332</v>
      </c>
      <c r="E118" s="21" t="s">
        <v>330</v>
      </c>
      <c r="F118" s="27" t="s">
        <v>411</v>
      </c>
      <c r="G118" s="34">
        <v>0.03318865740740741</v>
      </c>
      <c r="H118" s="35">
        <v>0.031006944444444445</v>
      </c>
      <c r="I118" s="31">
        <v>4</v>
      </c>
      <c r="J118" s="15"/>
      <c r="K118" s="15"/>
      <c r="P118" s="15"/>
      <c r="R118" s="15"/>
      <c r="U118" s="15"/>
      <c r="V118" s="15"/>
      <c r="Y118" s="15"/>
      <c r="Z118" s="15"/>
      <c r="AC118" s="15"/>
      <c r="AD118" s="15"/>
      <c r="AF118" s="15"/>
      <c r="AI118" s="15"/>
      <c r="AJ118" s="15"/>
      <c r="AK118" s="15"/>
      <c r="AL118" s="15"/>
      <c r="AP118" s="15"/>
      <c r="AQ118" s="15"/>
      <c r="AT118" s="15"/>
      <c r="AU118" s="15"/>
      <c r="AX118" s="15"/>
      <c r="AY118" s="15"/>
      <c r="BA118" s="8"/>
      <c r="BB118" s="8"/>
    </row>
    <row r="119" spans="1:54" ht="10.5">
      <c r="A119" s="19">
        <v>118</v>
      </c>
      <c r="B119" s="19">
        <v>11</v>
      </c>
      <c r="C119" s="23" t="s">
        <v>275</v>
      </c>
      <c r="D119" s="21" t="s">
        <v>276</v>
      </c>
      <c r="E119" s="21" t="s">
        <v>6</v>
      </c>
      <c r="F119" s="25" t="s">
        <v>410</v>
      </c>
      <c r="G119" s="34">
        <v>0.03388062169312169</v>
      </c>
      <c r="H119" s="35">
        <v>0.03006944444444444</v>
      </c>
      <c r="I119" s="31">
        <v>7</v>
      </c>
      <c r="K119" s="15"/>
      <c r="O119" s="15"/>
      <c r="Q119" s="15"/>
      <c r="S119" s="15"/>
      <c r="T119" s="15"/>
      <c r="W119" s="15"/>
      <c r="X119" s="15"/>
      <c r="AA119" s="15"/>
      <c r="AB119" s="15"/>
      <c r="AE119" s="15"/>
      <c r="AG119" s="15"/>
      <c r="AH119" s="15"/>
      <c r="AM119" s="15"/>
      <c r="AN119" s="15"/>
      <c r="AO119" s="15"/>
      <c r="AR119" s="15"/>
      <c r="AS119" s="15"/>
      <c r="AV119" s="15"/>
      <c r="AW119" s="15"/>
      <c r="AZ119" s="15"/>
      <c r="BA119" s="8"/>
      <c r="BB119" s="8"/>
    </row>
    <row r="120" spans="1:54" ht="10.5">
      <c r="A120" s="19">
        <v>119</v>
      </c>
      <c r="B120" s="19">
        <v>10</v>
      </c>
      <c r="C120" s="23" t="s">
        <v>265</v>
      </c>
      <c r="D120" s="21"/>
      <c r="E120" s="21" t="s">
        <v>266</v>
      </c>
      <c r="F120" s="25" t="s">
        <v>410</v>
      </c>
      <c r="G120" s="34">
        <v>0.033935185185185186</v>
      </c>
      <c r="H120" s="35">
        <v>0.030289351851851855</v>
      </c>
      <c r="I120" s="31">
        <v>7</v>
      </c>
      <c r="J120" s="15"/>
      <c r="K120" s="15"/>
      <c r="P120" s="15"/>
      <c r="R120" s="15"/>
      <c r="T120" s="15"/>
      <c r="V120" s="15"/>
      <c r="Y120" s="15"/>
      <c r="Z120" s="15"/>
      <c r="AC120" s="15"/>
      <c r="AD120" s="15"/>
      <c r="AG120" s="15"/>
      <c r="AH120" s="15"/>
      <c r="AK120" s="15"/>
      <c r="AL120" s="15"/>
      <c r="AO120" s="15"/>
      <c r="AP120" s="15"/>
      <c r="AS120" s="15"/>
      <c r="AT120" s="15"/>
      <c r="AW120" s="15"/>
      <c r="AX120" s="15"/>
      <c r="BA120" s="8"/>
      <c r="BB120" s="8"/>
    </row>
    <row r="121" spans="1:54" ht="10.5">
      <c r="A121" s="19">
        <v>120</v>
      </c>
      <c r="B121" s="19">
        <v>4</v>
      </c>
      <c r="C121" s="21" t="s">
        <v>343</v>
      </c>
      <c r="D121" s="21" t="s">
        <v>344</v>
      </c>
      <c r="E121" s="21"/>
      <c r="F121" s="28" t="s">
        <v>412</v>
      </c>
      <c r="G121" s="34">
        <v>0.03403604497354497</v>
      </c>
      <c r="H121" s="35">
        <v>0.02349537037037037</v>
      </c>
      <c r="I121" s="31">
        <v>28</v>
      </c>
      <c r="K121" s="15"/>
      <c r="O121" s="15"/>
      <c r="Q121" s="15"/>
      <c r="S121" s="15"/>
      <c r="U121" s="15"/>
      <c r="W121" s="15"/>
      <c r="X121" s="15"/>
      <c r="AA121" s="15"/>
      <c r="AB121" s="15"/>
      <c r="AE121" s="15"/>
      <c r="AF121" s="15"/>
      <c r="AI121" s="15"/>
      <c r="AJ121" s="15"/>
      <c r="AM121" s="15"/>
      <c r="AN121" s="15"/>
      <c r="AQ121" s="15"/>
      <c r="AR121" s="15"/>
      <c r="AU121" s="15"/>
      <c r="AV121" s="15"/>
      <c r="AY121" s="15"/>
      <c r="BA121" s="8"/>
      <c r="BB121" s="8"/>
    </row>
    <row r="122" spans="1:54" ht="10.5">
      <c r="A122" s="19">
        <v>121</v>
      </c>
      <c r="B122" s="19">
        <v>14</v>
      </c>
      <c r="C122" s="21" t="s">
        <v>176</v>
      </c>
      <c r="D122" s="21" t="s">
        <v>177</v>
      </c>
      <c r="E122" s="21" t="s">
        <v>174</v>
      </c>
      <c r="F122" s="26" t="s">
        <v>409</v>
      </c>
      <c r="G122" s="34">
        <v>0.034174933862433865</v>
      </c>
      <c r="H122" s="35">
        <v>0.02513888888888889</v>
      </c>
      <c r="I122" s="31">
        <v>7</v>
      </c>
      <c r="J122" s="15"/>
      <c r="K122" s="15"/>
      <c r="P122" s="15"/>
      <c r="R122" s="15"/>
      <c r="T122" s="15"/>
      <c r="V122" s="15"/>
      <c r="Y122" s="15"/>
      <c r="Z122" s="15"/>
      <c r="AC122" s="15"/>
      <c r="AD122" s="15"/>
      <c r="AG122" s="15"/>
      <c r="AH122" s="15"/>
      <c r="AK122" s="15"/>
      <c r="AL122" s="15"/>
      <c r="AO122" s="15"/>
      <c r="AP122" s="15"/>
      <c r="AS122" s="15"/>
      <c r="AT122" s="15"/>
      <c r="AW122" s="15"/>
      <c r="AX122" s="15"/>
      <c r="BA122" s="8"/>
      <c r="BB122" s="8"/>
    </row>
    <row r="123" spans="1:54" ht="10.5">
      <c r="A123" s="19">
        <v>122</v>
      </c>
      <c r="B123" s="19">
        <v>13</v>
      </c>
      <c r="C123" s="21" t="s">
        <v>170</v>
      </c>
      <c r="D123" s="21"/>
      <c r="E123" s="21" t="s">
        <v>168</v>
      </c>
      <c r="F123" s="26" t="s">
        <v>409</v>
      </c>
      <c r="G123" s="34">
        <v>0.03437114197530865</v>
      </c>
      <c r="H123" s="35">
        <v>0.028078703703703703</v>
      </c>
      <c r="I123" s="31">
        <v>6</v>
      </c>
      <c r="K123" s="15"/>
      <c r="O123" s="15"/>
      <c r="Q123" s="15"/>
      <c r="S123" s="15"/>
      <c r="U123" s="15"/>
      <c r="W123" s="15"/>
      <c r="X123" s="15"/>
      <c r="AA123" s="15"/>
      <c r="AB123" s="15"/>
      <c r="AE123" s="15"/>
      <c r="AF123" s="15"/>
      <c r="AI123" s="15"/>
      <c r="AJ123" s="15"/>
      <c r="AM123" s="15"/>
      <c r="AN123" s="15"/>
      <c r="AQ123" s="15"/>
      <c r="AR123" s="15"/>
      <c r="AU123" s="15"/>
      <c r="AV123" s="15"/>
      <c r="BA123" s="8"/>
      <c r="BB123" s="8"/>
    </row>
    <row r="124" spans="1:54" ht="10.5">
      <c r="A124" s="19">
        <v>123</v>
      </c>
      <c r="B124" s="19">
        <v>13</v>
      </c>
      <c r="C124" s="21" t="s">
        <v>167</v>
      </c>
      <c r="D124" s="21"/>
      <c r="E124" s="21" t="s">
        <v>168</v>
      </c>
      <c r="F124" s="26" t="s">
        <v>409</v>
      </c>
      <c r="G124" s="34">
        <v>0.034724537037037026</v>
      </c>
      <c r="H124" s="35">
        <v>0.030763888888888886</v>
      </c>
      <c r="I124" s="31">
        <v>5</v>
      </c>
      <c r="J124" s="15"/>
      <c r="K124" s="15"/>
      <c r="O124" s="15"/>
      <c r="Q124" s="15"/>
      <c r="R124" s="15"/>
      <c r="U124" s="15"/>
      <c r="V124" s="15"/>
      <c r="Y124" s="15"/>
      <c r="Z124" s="15"/>
      <c r="AC124" s="15"/>
      <c r="AD124" s="15"/>
      <c r="AG124" s="15"/>
      <c r="AH124" s="15"/>
      <c r="AI124" s="15"/>
      <c r="AM124" s="15"/>
      <c r="AN124" s="15"/>
      <c r="AQ124" s="15"/>
      <c r="AR124" s="15"/>
      <c r="AU124" s="15"/>
      <c r="BA124" s="8"/>
      <c r="BB124" s="8"/>
    </row>
    <row r="125" spans="1:54" ht="10.5">
      <c r="A125" s="19">
        <v>124</v>
      </c>
      <c r="B125" s="19">
        <v>12</v>
      </c>
      <c r="C125" s="21" t="s">
        <v>163</v>
      </c>
      <c r="D125" s="21" t="s">
        <v>164</v>
      </c>
      <c r="E125" s="21" t="s">
        <v>161</v>
      </c>
      <c r="F125" s="26" t="s">
        <v>409</v>
      </c>
      <c r="G125" s="34">
        <v>0.03506117724867725</v>
      </c>
      <c r="H125" s="35">
        <v>0.0303125</v>
      </c>
      <c r="I125" s="31">
        <v>7</v>
      </c>
      <c r="K125" s="15"/>
      <c r="P125" s="15"/>
      <c r="S125" s="15"/>
      <c r="T125" s="15"/>
      <c r="W125" s="15"/>
      <c r="X125" s="15"/>
      <c r="AA125" s="15"/>
      <c r="AB125" s="15"/>
      <c r="AE125" s="15"/>
      <c r="AF125" s="15"/>
      <c r="AJ125" s="15"/>
      <c r="AK125" s="15"/>
      <c r="AL125" s="15"/>
      <c r="AO125" s="15"/>
      <c r="AP125" s="15"/>
      <c r="AS125" s="15"/>
      <c r="AT125" s="15"/>
      <c r="BA125" s="8"/>
      <c r="BB125" s="8"/>
    </row>
    <row r="126" spans="1:54" ht="10.5">
      <c r="A126" s="19">
        <v>125</v>
      </c>
      <c r="B126" s="19">
        <v>9</v>
      </c>
      <c r="C126" s="23" t="s">
        <v>259</v>
      </c>
      <c r="D126" s="21"/>
      <c r="E126" s="21" t="s">
        <v>257</v>
      </c>
      <c r="F126" s="25" t="s">
        <v>410</v>
      </c>
      <c r="G126" s="34">
        <v>0.03566468253968254</v>
      </c>
      <c r="H126" s="35">
        <v>0.03460648148148148</v>
      </c>
      <c r="I126" s="31">
        <v>7</v>
      </c>
      <c r="J126" s="15"/>
      <c r="K126" s="15"/>
      <c r="P126" s="15"/>
      <c r="S126" s="15"/>
      <c r="T126" s="15"/>
      <c r="W126" s="15"/>
      <c r="X126" s="15"/>
      <c r="AA126" s="15"/>
      <c r="AB126" s="15"/>
      <c r="AG126" s="15"/>
      <c r="AH126" s="15"/>
      <c r="AI126" s="15"/>
      <c r="AJ126" s="15"/>
      <c r="AL126" s="15"/>
      <c r="AN126" s="15"/>
      <c r="AP126" s="15"/>
      <c r="AR126" s="15"/>
      <c r="BA126" s="8"/>
      <c r="BB126" s="8"/>
    </row>
    <row r="127" spans="1:54" ht="10.5">
      <c r="A127" s="19">
        <v>126</v>
      </c>
      <c r="B127" s="19">
        <v>6</v>
      </c>
      <c r="C127" s="21" t="s">
        <v>319</v>
      </c>
      <c r="D127" s="21"/>
      <c r="E127" s="21" t="s">
        <v>318</v>
      </c>
      <c r="F127" s="27" t="s">
        <v>411</v>
      </c>
      <c r="G127" s="34">
        <v>0.036518308080808075</v>
      </c>
      <c r="H127" s="35">
        <v>0.02355324074074074</v>
      </c>
      <c r="I127" s="31">
        <v>11</v>
      </c>
      <c r="K127" s="15"/>
      <c r="O127" s="15"/>
      <c r="Q127" s="15"/>
      <c r="R127" s="15"/>
      <c r="U127" s="15"/>
      <c r="V127" s="15"/>
      <c r="Y127" s="15"/>
      <c r="Z127" s="15"/>
      <c r="AC127" s="15"/>
      <c r="AD127" s="15"/>
      <c r="AE127" s="15"/>
      <c r="AF127" s="15"/>
      <c r="AK127" s="15"/>
      <c r="AM127" s="15"/>
      <c r="AO127" s="15"/>
      <c r="AQ127" s="15"/>
      <c r="AS127" s="15"/>
      <c r="BA127" s="8"/>
      <c r="BB127" s="8"/>
    </row>
    <row r="128" spans="1:54" ht="10.5">
      <c r="A128" s="19">
        <v>127</v>
      </c>
      <c r="B128" s="19">
        <v>5</v>
      </c>
      <c r="C128" s="21" t="s">
        <v>346</v>
      </c>
      <c r="D128" s="21" t="s">
        <v>347</v>
      </c>
      <c r="E128" s="21" t="s">
        <v>348</v>
      </c>
      <c r="F128" s="28" t="s">
        <v>412</v>
      </c>
      <c r="G128" s="34">
        <v>0.03708823005698006</v>
      </c>
      <c r="H128" s="35">
        <v>0.024050925925925924</v>
      </c>
      <c r="I128" s="31">
        <v>26</v>
      </c>
      <c r="J128" s="15"/>
      <c r="K128" s="15"/>
      <c r="O128" s="15"/>
      <c r="Q128" s="15"/>
      <c r="S128" s="15"/>
      <c r="U128" s="15"/>
      <c r="W128" s="15"/>
      <c r="Y128" s="15"/>
      <c r="AA128" s="15"/>
      <c r="AC128" s="15"/>
      <c r="AE128" s="15"/>
      <c r="AG128" s="15"/>
      <c r="AI128" s="15"/>
      <c r="BA128" s="8"/>
      <c r="BB128" s="8"/>
    </row>
    <row r="129" spans="1:54" ht="10.5">
      <c r="A129" s="19">
        <v>128</v>
      </c>
      <c r="B129" s="19">
        <v>16</v>
      </c>
      <c r="C129" s="21" t="s">
        <v>372</v>
      </c>
      <c r="D129" s="21" t="s">
        <v>373</v>
      </c>
      <c r="E129" s="21"/>
      <c r="F129" s="28" t="s">
        <v>412</v>
      </c>
      <c r="G129" s="34">
        <v>0.038917297979797975</v>
      </c>
      <c r="H129" s="35">
        <v>0.024675925925925924</v>
      </c>
      <c r="I129" s="31">
        <v>11</v>
      </c>
      <c r="K129" s="15"/>
      <c r="P129" s="15"/>
      <c r="R129" s="15"/>
      <c r="T129" s="15"/>
      <c r="V129" s="15"/>
      <c r="X129" s="15"/>
      <c r="Z129" s="15"/>
      <c r="AB129" s="15"/>
      <c r="AD129" s="15"/>
      <c r="AF129" s="15"/>
      <c r="AH129" s="15"/>
      <c r="AJ129" s="15"/>
      <c r="BA129" s="8"/>
      <c r="BB129" s="8"/>
    </row>
    <row r="130" spans="1:54" ht="10.5">
      <c r="A130" s="19">
        <v>129</v>
      </c>
      <c r="B130" s="19">
        <v>13</v>
      </c>
      <c r="C130" s="21" t="s">
        <v>169</v>
      </c>
      <c r="D130" s="21"/>
      <c r="E130" s="21" t="s">
        <v>168</v>
      </c>
      <c r="F130" s="26" t="s">
        <v>409</v>
      </c>
      <c r="G130" s="34">
        <v>0.03896412037037038</v>
      </c>
      <c r="H130" s="35">
        <v>0.027083333333333334</v>
      </c>
      <c r="I130" s="31">
        <v>8</v>
      </c>
      <c r="J130" s="16"/>
      <c r="K130" s="15"/>
      <c r="L130" s="15"/>
      <c r="M130" s="15"/>
      <c r="O130" s="15"/>
      <c r="Q130" s="15"/>
      <c r="S130" s="15"/>
      <c r="U130" s="15"/>
      <c r="V130" s="15"/>
      <c r="Y130" s="15"/>
      <c r="AA130" s="15"/>
      <c r="AB130" s="15"/>
      <c r="AE130" s="15"/>
      <c r="AF130" s="15"/>
      <c r="AI130" s="15"/>
      <c r="BA130" s="8"/>
      <c r="BB130" s="8"/>
    </row>
    <row r="131" spans="1:54" ht="10.5">
      <c r="A131" s="19">
        <v>130</v>
      </c>
      <c r="B131" s="19">
        <v>6</v>
      </c>
      <c r="C131" s="21" t="s">
        <v>350</v>
      </c>
      <c r="D131" s="21" t="s">
        <v>351</v>
      </c>
      <c r="E131" s="21" t="s">
        <v>352</v>
      </c>
      <c r="F131" s="28" t="s">
        <v>412</v>
      </c>
      <c r="G131" s="34">
        <v>0.038967592592592595</v>
      </c>
      <c r="H131" s="35">
        <v>0.027256944444444445</v>
      </c>
      <c r="I131" s="31">
        <v>25</v>
      </c>
      <c r="K131" s="15"/>
      <c r="P131" s="15"/>
      <c r="R131" s="15"/>
      <c r="T131" s="15"/>
      <c r="W131" s="15"/>
      <c r="X131" s="15"/>
      <c r="Z131" s="15"/>
      <c r="AC131" s="15"/>
      <c r="AD131" s="15"/>
      <c r="AG131" s="15"/>
      <c r="AH131" s="15"/>
      <c r="AJ131" s="15"/>
      <c r="BA131" s="8"/>
      <c r="BB131" s="8"/>
    </row>
    <row r="132" spans="1:54" ht="10.5">
      <c r="A132" s="19">
        <v>131</v>
      </c>
      <c r="B132" s="19">
        <v>13</v>
      </c>
      <c r="C132" s="21" t="s">
        <v>171</v>
      </c>
      <c r="D132" s="21"/>
      <c r="E132" s="21" t="s">
        <v>168</v>
      </c>
      <c r="F132" s="26" t="s">
        <v>409</v>
      </c>
      <c r="G132" s="34">
        <v>0.03949363425925926</v>
      </c>
      <c r="H132" s="35">
        <v>0.03450231481481481</v>
      </c>
      <c r="I132" s="31">
        <v>4</v>
      </c>
      <c r="J132" s="15"/>
      <c r="K132" s="15"/>
      <c r="O132" s="15"/>
      <c r="Q132" s="15"/>
      <c r="S132" s="15"/>
      <c r="T132" s="15"/>
      <c r="W132" s="15"/>
      <c r="Y132" s="15"/>
      <c r="Z132" s="15"/>
      <c r="AB132" s="15"/>
      <c r="AE132" s="15"/>
      <c r="AF132" s="15"/>
      <c r="AG132" s="15"/>
      <c r="AH132" s="15"/>
      <c r="BA132" s="8"/>
      <c r="BB132" s="8"/>
    </row>
    <row r="133" spans="1:54" ht="10.5">
      <c r="A133" s="19">
        <v>132</v>
      </c>
      <c r="B133" s="19">
        <v>8</v>
      </c>
      <c r="C133" s="21" t="s">
        <v>355</v>
      </c>
      <c r="D133" s="21" t="s">
        <v>356</v>
      </c>
      <c r="E133" s="21" t="s">
        <v>357</v>
      </c>
      <c r="F133" s="28" t="s">
        <v>412</v>
      </c>
      <c r="G133" s="34">
        <v>0.039555776014109346</v>
      </c>
      <c r="H133" s="35">
        <v>0.02344907407407407</v>
      </c>
      <c r="I133" s="31">
        <v>21</v>
      </c>
      <c r="K133" s="15"/>
      <c r="P133" s="15"/>
      <c r="R133" s="15"/>
      <c r="U133" s="15"/>
      <c r="V133" s="15"/>
      <c r="X133" s="15"/>
      <c r="AA133" s="15"/>
      <c r="AC133" s="15"/>
      <c r="AD133" s="15"/>
      <c r="BA133" s="8"/>
      <c r="BB133" s="8"/>
    </row>
    <row r="134" spans="1:54" ht="10.5">
      <c r="A134" s="19">
        <v>133</v>
      </c>
      <c r="B134" s="19">
        <v>1</v>
      </c>
      <c r="C134" s="23" t="s">
        <v>383</v>
      </c>
      <c r="D134" s="21" t="s">
        <v>384</v>
      </c>
      <c r="E134" s="21"/>
      <c r="F134" s="29" t="s">
        <v>413</v>
      </c>
      <c r="G134" s="36">
        <v>0.04202388468013469</v>
      </c>
      <c r="H134" s="35">
        <v>0.02883101851851852</v>
      </c>
      <c r="I134" s="31">
        <v>22</v>
      </c>
      <c r="J134" s="15"/>
      <c r="K134" s="15"/>
      <c r="P134" s="15"/>
      <c r="R134" s="15"/>
      <c r="T134" s="15"/>
      <c r="U134" s="15"/>
      <c r="BA134" s="8"/>
      <c r="BB134" s="8"/>
    </row>
    <row r="135" spans="1:54" ht="10.5">
      <c r="A135" s="19">
        <v>134</v>
      </c>
      <c r="B135" s="19">
        <v>7</v>
      </c>
      <c r="C135" s="21" t="s">
        <v>353</v>
      </c>
      <c r="D135" s="21" t="s">
        <v>354</v>
      </c>
      <c r="E135" s="21"/>
      <c r="F135" s="28" t="s">
        <v>412</v>
      </c>
      <c r="G135" s="36">
        <v>0.04431292087542087</v>
      </c>
      <c r="H135" s="35">
        <v>0.02407407407407407</v>
      </c>
      <c r="I135" s="31">
        <v>22</v>
      </c>
      <c r="K135" s="15"/>
      <c r="O135" s="15"/>
      <c r="Q135" s="15"/>
      <c r="S135" s="15"/>
      <c r="V135" s="15"/>
      <c r="BA135" s="8"/>
      <c r="BB135" s="8"/>
    </row>
    <row r="136" spans="1:9" ht="10.5">
      <c r="A136" s="19">
        <v>135</v>
      </c>
      <c r="B136" s="19">
        <v>2</v>
      </c>
      <c r="C136" s="23" t="s">
        <v>385</v>
      </c>
      <c r="D136" s="21" t="s">
        <v>386</v>
      </c>
      <c r="E136" s="21" t="s">
        <v>387</v>
      </c>
      <c r="F136" s="29" t="s">
        <v>413</v>
      </c>
      <c r="G136" s="36">
        <v>0.045050154320987655</v>
      </c>
      <c r="H136" s="35">
        <v>0.02855324074074074</v>
      </c>
      <c r="I136" s="31">
        <v>21</v>
      </c>
    </row>
    <row r="137" spans="1:9" ht="10.5">
      <c r="A137" s="19">
        <v>136</v>
      </c>
      <c r="B137" s="19">
        <v>9</v>
      </c>
      <c r="C137" s="21" t="s">
        <v>358</v>
      </c>
      <c r="D137" s="21" t="s">
        <v>359</v>
      </c>
      <c r="E137" s="21"/>
      <c r="F137" s="28" t="s">
        <v>412</v>
      </c>
      <c r="G137" s="36">
        <v>0.04600694444444445</v>
      </c>
      <c r="H137" s="35">
        <v>0.024259259259259258</v>
      </c>
      <c r="I137" s="31">
        <v>20</v>
      </c>
    </row>
    <row r="138" spans="1:9" ht="10.5">
      <c r="A138" s="19">
        <v>137</v>
      </c>
      <c r="B138" s="19">
        <v>9</v>
      </c>
      <c r="C138" s="21" t="s">
        <v>328</v>
      </c>
      <c r="D138" s="21" t="s">
        <v>329</v>
      </c>
      <c r="E138" s="21" t="s">
        <v>330</v>
      </c>
      <c r="F138" s="27" t="s">
        <v>411</v>
      </c>
      <c r="G138" s="36">
        <v>0.04666666666666667</v>
      </c>
      <c r="H138" s="35">
        <v>0.03416666666666667</v>
      </c>
      <c r="I138" s="31">
        <v>4</v>
      </c>
    </row>
    <row r="139" spans="1:46" ht="10.5">
      <c r="A139" s="19">
        <v>138</v>
      </c>
      <c r="B139" s="19">
        <v>3</v>
      </c>
      <c r="C139" s="23" t="s">
        <v>388</v>
      </c>
      <c r="D139" s="21" t="s">
        <v>389</v>
      </c>
      <c r="E139" s="21"/>
      <c r="F139" s="29" t="s">
        <v>413</v>
      </c>
      <c r="G139" s="36">
        <v>0.048757523148148144</v>
      </c>
      <c r="H139" s="35">
        <v>0.029201388888888888</v>
      </c>
      <c r="I139" s="31">
        <v>20</v>
      </c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8"/>
      <c r="AT139" s="8"/>
    </row>
    <row r="140" spans="1:46" ht="10.5">
      <c r="A140" s="19">
        <v>139</v>
      </c>
      <c r="B140" s="19">
        <v>8</v>
      </c>
      <c r="C140" s="23" t="s">
        <v>402</v>
      </c>
      <c r="D140" s="21" t="s">
        <v>403</v>
      </c>
      <c r="E140" s="21"/>
      <c r="F140" s="29" t="s">
        <v>413</v>
      </c>
      <c r="G140" s="36">
        <v>0.05139880952380952</v>
      </c>
      <c r="H140" s="35">
        <v>0.031608796296296295</v>
      </c>
      <c r="I140" s="31">
        <v>7</v>
      </c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S140" s="8"/>
      <c r="AT140" s="8"/>
    </row>
    <row r="141" spans="1:46" ht="10.5">
      <c r="A141" s="19">
        <v>140</v>
      </c>
      <c r="B141" s="19">
        <v>10</v>
      </c>
      <c r="C141" s="21" t="s">
        <v>360</v>
      </c>
      <c r="D141" s="21"/>
      <c r="E141" s="21" t="s">
        <v>361</v>
      </c>
      <c r="F141" s="28" t="s">
        <v>412</v>
      </c>
      <c r="G141" s="36">
        <v>0.05244334795321637</v>
      </c>
      <c r="H141" s="35">
        <v>0.024027777777777776</v>
      </c>
      <c r="I141" s="31">
        <v>19</v>
      </c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S141" s="8"/>
      <c r="AT141" s="8"/>
    </row>
    <row r="142" spans="1:46" ht="10.5">
      <c r="A142" s="19">
        <v>141</v>
      </c>
      <c r="B142" s="19">
        <v>13</v>
      </c>
      <c r="C142" s="21" t="s">
        <v>366</v>
      </c>
      <c r="D142" s="21" t="s">
        <v>367</v>
      </c>
      <c r="E142" s="21"/>
      <c r="F142" s="28" t="s">
        <v>412</v>
      </c>
      <c r="G142" s="36">
        <v>0.05479779411764705</v>
      </c>
      <c r="H142" s="35">
        <v>0.02732638888888889</v>
      </c>
      <c r="I142" s="31">
        <v>17</v>
      </c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S142" s="8"/>
      <c r="AT142" s="8"/>
    </row>
    <row r="143" spans="1:46" ht="10.5">
      <c r="A143" s="19">
        <v>142</v>
      </c>
      <c r="B143" s="19">
        <v>11</v>
      </c>
      <c r="C143" s="21" t="s">
        <v>362</v>
      </c>
      <c r="D143" s="21" t="s">
        <v>363</v>
      </c>
      <c r="E143" s="21"/>
      <c r="F143" s="28" t="s">
        <v>412</v>
      </c>
      <c r="G143" s="36">
        <v>0.05484953703703703</v>
      </c>
      <c r="H143" s="35">
        <v>0.029652777777777778</v>
      </c>
      <c r="I143" s="31">
        <v>18</v>
      </c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S143" s="8"/>
      <c r="AT143" s="8"/>
    </row>
    <row r="144" spans="1:46" ht="10.5">
      <c r="A144" s="19">
        <v>143</v>
      </c>
      <c r="B144" s="19">
        <v>12</v>
      </c>
      <c r="C144" s="21" t="s">
        <v>364</v>
      </c>
      <c r="D144" s="21" t="s">
        <v>365</v>
      </c>
      <c r="E144" s="21"/>
      <c r="F144" s="28" t="s">
        <v>412</v>
      </c>
      <c r="G144" s="36">
        <v>0.056092463991769544</v>
      </c>
      <c r="H144" s="35">
        <v>0.02736111111111111</v>
      </c>
      <c r="I144" s="31">
        <v>18</v>
      </c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S144" s="8"/>
      <c r="AT144" s="8"/>
    </row>
    <row r="145" spans="1:46" ht="10.5">
      <c r="A145" s="19">
        <v>144</v>
      </c>
      <c r="B145" s="19">
        <v>4</v>
      </c>
      <c r="C145" s="23" t="s">
        <v>390</v>
      </c>
      <c r="D145" s="21" t="s">
        <v>391</v>
      </c>
      <c r="E145" s="21" t="s">
        <v>392</v>
      </c>
      <c r="F145" s="29" t="s">
        <v>413</v>
      </c>
      <c r="G145" s="36">
        <v>0.0572406045751634</v>
      </c>
      <c r="H145" s="35">
        <v>0.03043981481481482</v>
      </c>
      <c r="I145" s="31">
        <v>17</v>
      </c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S145" s="8"/>
      <c r="AT145" s="8"/>
    </row>
    <row r="146" spans="1:46" ht="10.5">
      <c r="A146" s="19">
        <v>145</v>
      </c>
      <c r="B146" s="19">
        <v>14</v>
      </c>
      <c r="C146" s="21" t="s">
        <v>368</v>
      </c>
      <c r="D146" s="21" t="s">
        <v>369</v>
      </c>
      <c r="E146" s="21"/>
      <c r="F146" s="28" t="s">
        <v>412</v>
      </c>
      <c r="G146" s="36">
        <v>0.05808006535947713</v>
      </c>
      <c r="H146" s="35">
        <v>0.027291666666666662</v>
      </c>
      <c r="I146" s="31">
        <v>17</v>
      </c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S146" s="8"/>
      <c r="AT146" s="8"/>
    </row>
    <row r="147" spans="1:46" ht="10.5">
      <c r="A147" s="19">
        <v>146</v>
      </c>
      <c r="B147" s="19">
        <v>8</v>
      </c>
      <c r="C147" s="21" t="s">
        <v>326</v>
      </c>
      <c r="D147" s="21" t="s">
        <v>327</v>
      </c>
      <c r="E147" s="21" t="s">
        <v>325</v>
      </c>
      <c r="F147" s="27" t="s">
        <v>411</v>
      </c>
      <c r="G147" s="36">
        <v>0.05964988425925926</v>
      </c>
      <c r="H147" s="35">
        <v>0.02414351851851852</v>
      </c>
      <c r="I147" s="31">
        <v>8</v>
      </c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S147" s="8"/>
      <c r="AT147" s="8"/>
    </row>
    <row r="148" spans="1:46" ht="10.5">
      <c r="A148" s="19">
        <v>147</v>
      </c>
      <c r="B148" s="19">
        <v>15</v>
      </c>
      <c r="C148" s="21" t="s">
        <v>370</v>
      </c>
      <c r="D148" s="21" t="s">
        <v>371</v>
      </c>
      <c r="E148" s="21"/>
      <c r="F148" s="28" t="s">
        <v>412</v>
      </c>
      <c r="G148" s="36">
        <v>0.06054398148148149</v>
      </c>
      <c r="H148" s="35">
        <v>0.032789351851851854</v>
      </c>
      <c r="I148" s="31">
        <v>16</v>
      </c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S148" s="8"/>
      <c r="AT148" s="8"/>
    </row>
    <row r="149" spans="1:46" ht="10.5">
      <c r="A149" s="19">
        <v>148</v>
      </c>
      <c r="B149" s="19">
        <v>7</v>
      </c>
      <c r="C149" s="21" t="s">
        <v>320</v>
      </c>
      <c r="D149" s="21"/>
      <c r="E149" s="21" t="s">
        <v>321</v>
      </c>
      <c r="F149" s="27" t="s">
        <v>411</v>
      </c>
      <c r="G149" s="36">
        <v>0.06188341750841752</v>
      </c>
      <c r="H149" s="35">
        <v>0.025532407407407406</v>
      </c>
      <c r="I149" s="31">
        <v>11</v>
      </c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S149" s="8"/>
      <c r="AT149" s="8"/>
    </row>
    <row r="150" spans="1:46" ht="10.5">
      <c r="A150" s="19">
        <v>149</v>
      </c>
      <c r="B150" s="19">
        <v>5</v>
      </c>
      <c r="C150" s="23" t="s">
        <v>394</v>
      </c>
      <c r="D150" s="21" t="s">
        <v>395</v>
      </c>
      <c r="E150" s="21" t="s">
        <v>396</v>
      </c>
      <c r="F150" s="29" t="s">
        <v>413</v>
      </c>
      <c r="G150" s="36">
        <v>0.062151813271604926</v>
      </c>
      <c r="H150" s="35">
        <v>0.029212962962962965</v>
      </c>
      <c r="I150" s="31">
        <v>12</v>
      </c>
      <c r="J150" s="15"/>
      <c r="K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S150" s="8"/>
      <c r="AT150" s="8"/>
    </row>
    <row r="151" spans="1:46" ht="10.5">
      <c r="A151" s="19">
        <v>150</v>
      </c>
      <c r="B151" s="19">
        <v>18</v>
      </c>
      <c r="C151" s="21" t="s">
        <v>378</v>
      </c>
      <c r="D151" s="21" t="s">
        <v>379</v>
      </c>
      <c r="E151" s="21" t="s">
        <v>380</v>
      </c>
      <c r="F151" s="28" t="s">
        <v>412</v>
      </c>
      <c r="G151" s="36">
        <v>0.06389178240740741</v>
      </c>
      <c r="H151" s="35">
        <v>0.03274305555555555</v>
      </c>
      <c r="I151" s="31">
        <v>4</v>
      </c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S151" s="8"/>
      <c r="AT151" s="8"/>
    </row>
    <row r="152" spans="1:46" ht="10.5">
      <c r="A152" s="19">
        <v>151</v>
      </c>
      <c r="B152" s="19">
        <v>6</v>
      </c>
      <c r="C152" s="23" t="s">
        <v>397</v>
      </c>
      <c r="D152" s="21" t="s">
        <v>398</v>
      </c>
      <c r="E152" s="21"/>
      <c r="F152" s="29" t="s">
        <v>413</v>
      </c>
      <c r="G152" s="36">
        <v>0.0639621913580247</v>
      </c>
      <c r="H152" s="35">
        <v>0.029143518518518517</v>
      </c>
      <c r="I152" s="31">
        <v>12</v>
      </c>
      <c r="J152" s="15"/>
      <c r="K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S152" s="8"/>
      <c r="AT152" s="8"/>
    </row>
    <row r="153" spans="1:46" ht="10.5">
      <c r="A153" s="19">
        <v>152</v>
      </c>
      <c r="B153" s="19">
        <v>14</v>
      </c>
      <c r="C153" s="21" t="s">
        <v>172</v>
      </c>
      <c r="D153" s="21" t="s">
        <v>173</v>
      </c>
      <c r="E153" s="21" t="s">
        <v>174</v>
      </c>
      <c r="F153" s="26" t="s">
        <v>409</v>
      </c>
      <c r="G153" s="36">
        <v>0.0688425925925926</v>
      </c>
      <c r="H153" s="35">
        <v>0.023657407407407408</v>
      </c>
      <c r="I153" s="31">
        <v>7</v>
      </c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S153" s="8"/>
      <c r="AT153" s="8"/>
    </row>
    <row r="154" spans="1:46" ht="10.5">
      <c r="A154" s="19">
        <v>153</v>
      </c>
      <c r="B154" s="19">
        <v>7</v>
      </c>
      <c r="C154" s="23" t="s">
        <v>399</v>
      </c>
      <c r="D154" s="21" t="s">
        <v>400</v>
      </c>
      <c r="E154" s="21" t="s">
        <v>401</v>
      </c>
      <c r="F154" s="29" t="s">
        <v>413</v>
      </c>
      <c r="G154" s="36">
        <v>0.0698263888888889</v>
      </c>
      <c r="H154" s="35">
        <v>0.03158564814814815</v>
      </c>
      <c r="I154" s="31">
        <v>12</v>
      </c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AS154" s="8"/>
      <c r="AT154" s="8"/>
    </row>
    <row r="155" spans="13:46" ht="10.5">
      <c r="M155" s="15"/>
      <c r="N155" s="15"/>
      <c r="O155" s="15"/>
      <c r="P155" s="15"/>
      <c r="Q155" s="15"/>
      <c r="AS155" s="8"/>
      <c r="AT155" s="8"/>
    </row>
    <row r="156" spans="13:46" ht="10.5">
      <c r="M156" s="15"/>
      <c r="N156" s="15"/>
      <c r="O156" s="15"/>
      <c r="P156" s="15"/>
      <c r="AS156" s="8"/>
      <c r="AT156" s="8"/>
    </row>
    <row r="157" spans="13:46" ht="10.5">
      <c r="M157" s="15"/>
      <c r="N157" s="15"/>
      <c r="AS157" s="8"/>
      <c r="AT157" s="8"/>
    </row>
    <row r="161" spans="13:36" ht="10.5"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8"/>
      <c r="AJ161" s="8"/>
    </row>
    <row r="162" spans="13:36" ht="10.5"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I162" s="8"/>
      <c r="AJ162" s="8"/>
    </row>
    <row r="163" spans="13:36" ht="10.5"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I163" s="8"/>
      <c r="AJ163" s="8"/>
    </row>
    <row r="164" spans="13:36" ht="10.5"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I164" s="8"/>
      <c r="AJ164" s="8"/>
    </row>
    <row r="165" spans="13:36" ht="10.5"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AI165" s="8"/>
      <c r="AJ165" s="8"/>
    </row>
    <row r="166" spans="10:36" ht="10.5">
      <c r="J166" s="15"/>
      <c r="K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AI166" s="8"/>
      <c r="AJ166" s="8"/>
    </row>
    <row r="167" spans="10:36" ht="10.5">
      <c r="J167" s="15"/>
      <c r="K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AI167" s="8"/>
      <c r="AJ167" s="8"/>
    </row>
    <row r="168" spans="13:36" ht="10.5">
      <c r="M168" s="15"/>
      <c r="N168" s="15"/>
      <c r="O168" s="15"/>
      <c r="P168" s="15"/>
      <c r="Q168" s="15"/>
      <c r="R168" s="15"/>
      <c r="S168" s="15"/>
      <c r="AI168" s="8"/>
      <c r="AJ168" s="8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W163"/>
  <sheetViews>
    <sheetView workbookViewId="0" topLeftCell="A1">
      <selection activeCell="A1" sqref="A1"/>
    </sheetView>
  </sheetViews>
  <sheetFormatPr defaultColWidth="9.00390625" defaultRowHeight="12.75"/>
  <cols>
    <col min="1" max="1" width="6.25390625" style="6" bestFit="1" customWidth="1"/>
    <col min="2" max="2" width="9.625" style="6" customWidth="1"/>
    <col min="3" max="3" width="19.25390625" style="7" bestFit="1" customWidth="1"/>
    <col min="4" max="4" width="12.75390625" style="7" bestFit="1" customWidth="1"/>
    <col min="5" max="5" width="21.625" style="7" bestFit="1" customWidth="1"/>
    <col min="6" max="6" width="9.75390625" style="6" bestFit="1" customWidth="1"/>
    <col min="7" max="7" width="8.00390625" style="17" bestFit="1" customWidth="1"/>
    <col min="8" max="8" width="7.125" style="6" bestFit="1" customWidth="1"/>
    <col min="9" max="10" width="6.875" style="6" bestFit="1" customWidth="1"/>
    <col min="11" max="11" width="8.375" style="7" bestFit="1" customWidth="1"/>
    <col min="12" max="12" width="9.75390625" style="7" bestFit="1" customWidth="1"/>
    <col min="13" max="13" width="8.125" style="7" bestFit="1" customWidth="1"/>
    <col min="14" max="59" width="7.375" style="7" bestFit="1" customWidth="1"/>
    <col min="60" max="16384" width="9.125" style="7" customWidth="1"/>
  </cols>
  <sheetData>
    <row r="1" spans="1:10" s="5" customFormat="1" ht="21">
      <c r="A1" s="18" t="s">
        <v>2</v>
      </c>
      <c r="B1" s="18" t="s">
        <v>404</v>
      </c>
      <c r="C1" s="18" t="s">
        <v>405</v>
      </c>
      <c r="D1" s="18" t="s">
        <v>5</v>
      </c>
      <c r="E1" s="18" t="s">
        <v>6</v>
      </c>
      <c r="F1" s="24" t="s">
        <v>406</v>
      </c>
      <c r="G1" s="32" t="s">
        <v>59</v>
      </c>
      <c r="H1" s="33" t="s">
        <v>58</v>
      </c>
      <c r="I1" s="30" t="s">
        <v>414</v>
      </c>
      <c r="J1" s="18" t="s">
        <v>408</v>
      </c>
    </row>
    <row r="2" spans="1:15" ht="10.5">
      <c r="A2" s="19">
        <v>1</v>
      </c>
      <c r="B2" s="20">
        <v>1</v>
      </c>
      <c r="C2" s="21" t="s">
        <v>60</v>
      </c>
      <c r="D2" s="21" t="s">
        <v>61</v>
      </c>
      <c r="E2" s="21" t="s">
        <v>62</v>
      </c>
      <c r="F2" s="26" t="s">
        <v>409</v>
      </c>
      <c r="G2" s="34">
        <v>0.02150270061728395</v>
      </c>
      <c r="H2" s="35">
        <v>0.01986111111111111</v>
      </c>
      <c r="I2" s="31">
        <v>6</v>
      </c>
      <c r="J2" s="19">
        <v>11</v>
      </c>
      <c r="K2" s="8"/>
      <c r="L2" s="8"/>
      <c r="M2" s="8"/>
      <c r="N2" s="8"/>
      <c r="O2" s="8"/>
    </row>
    <row r="3" spans="1:15" ht="10.5">
      <c r="A3" s="19">
        <v>2</v>
      </c>
      <c r="B3" s="20">
        <v>1</v>
      </c>
      <c r="C3" s="21" t="s">
        <v>65</v>
      </c>
      <c r="D3" s="21" t="s">
        <v>66</v>
      </c>
      <c r="E3" s="21" t="s">
        <v>62</v>
      </c>
      <c r="F3" s="26" t="s">
        <v>409</v>
      </c>
      <c r="G3" s="34">
        <v>0.022065972222222223</v>
      </c>
      <c r="H3" s="35">
        <v>0.02025462962962963</v>
      </c>
      <c r="I3" s="31">
        <v>8</v>
      </c>
      <c r="J3" s="19">
        <v>9</v>
      </c>
      <c r="K3" s="8"/>
      <c r="L3" s="8"/>
      <c r="M3" s="8"/>
      <c r="N3" s="8"/>
      <c r="O3" s="8"/>
    </row>
    <row r="4" spans="1:15" ht="10.5">
      <c r="A4" s="19">
        <v>3</v>
      </c>
      <c r="B4" s="20">
        <v>2</v>
      </c>
      <c r="C4" s="21" t="s">
        <v>79</v>
      </c>
      <c r="D4" s="21"/>
      <c r="E4" s="21" t="s">
        <v>76</v>
      </c>
      <c r="F4" s="26" t="s">
        <v>409</v>
      </c>
      <c r="G4" s="34">
        <v>0.022357804232804233</v>
      </c>
      <c r="H4" s="35">
        <v>0.020972222222222222</v>
      </c>
      <c r="I4" s="31">
        <v>7</v>
      </c>
      <c r="J4" s="19">
        <v>10</v>
      </c>
      <c r="K4" s="8"/>
      <c r="L4" s="8"/>
      <c r="M4" s="8"/>
      <c r="N4" s="8"/>
      <c r="O4" s="8"/>
    </row>
    <row r="5" spans="1:15" ht="10.5">
      <c r="A5" s="19">
        <v>4</v>
      </c>
      <c r="B5" s="20">
        <v>2</v>
      </c>
      <c r="C5" s="21" t="s">
        <v>194</v>
      </c>
      <c r="D5" s="21" t="s">
        <v>195</v>
      </c>
      <c r="E5" s="21" t="s">
        <v>196</v>
      </c>
      <c r="F5" s="25" t="s">
        <v>410</v>
      </c>
      <c r="G5" s="34">
        <v>0.022473544973544972</v>
      </c>
      <c r="H5" s="35">
        <v>0.020844907407407406</v>
      </c>
      <c r="I5" s="31">
        <v>7</v>
      </c>
      <c r="J5" s="19">
        <v>10</v>
      </c>
      <c r="K5" s="8"/>
      <c r="L5" s="8"/>
      <c r="M5" s="8"/>
      <c r="N5" s="8"/>
      <c r="O5" s="8"/>
    </row>
    <row r="6" spans="1:15" ht="10.5">
      <c r="A6" s="19">
        <v>5</v>
      </c>
      <c r="B6" s="20">
        <v>2</v>
      </c>
      <c r="C6" s="21" t="s">
        <v>74</v>
      </c>
      <c r="D6" s="21" t="s">
        <v>75</v>
      </c>
      <c r="E6" s="21" t="s">
        <v>76</v>
      </c>
      <c r="F6" s="26" t="s">
        <v>409</v>
      </c>
      <c r="G6" s="34">
        <v>0.02253038194444444</v>
      </c>
      <c r="H6" s="35">
        <v>0.02079861111111111</v>
      </c>
      <c r="I6" s="31">
        <v>8</v>
      </c>
      <c r="J6" s="19">
        <v>11</v>
      </c>
      <c r="K6" s="8"/>
      <c r="L6" s="8"/>
      <c r="M6" s="8"/>
      <c r="N6" s="8"/>
      <c r="O6" s="8"/>
    </row>
    <row r="7" spans="1:15" ht="10.5">
      <c r="A7" s="19">
        <v>6</v>
      </c>
      <c r="B7" s="20">
        <v>1</v>
      </c>
      <c r="C7" s="21" t="s">
        <v>191</v>
      </c>
      <c r="D7" s="21" t="s">
        <v>192</v>
      </c>
      <c r="E7" s="21" t="s">
        <v>185</v>
      </c>
      <c r="F7" s="25" t="s">
        <v>410</v>
      </c>
      <c r="G7" s="34">
        <v>0.022543402777777777</v>
      </c>
      <c r="H7" s="35">
        <v>0.019953703703703706</v>
      </c>
      <c r="I7" s="31">
        <v>8</v>
      </c>
      <c r="J7" s="19">
        <v>12</v>
      </c>
      <c r="K7" s="8"/>
      <c r="L7" s="8"/>
      <c r="M7" s="8"/>
      <c r="N7" s="8"/>
      <c r="O7" s="8"/>
    </row>
    <row r="8" spans="1:15" ht="10.5">
      <c r="A8" s="19">
        <v>7</v>
      </c>
      <c r="B8" s="20">
        <v>2</v>
      </c>
      <c r="C8" s="21" t="s">
        <v>78</v>
      </c>
      <c r="D8" s="21"/>
      <c r="E8" s="21" t="s">
        <v>76</v>
      </c>
      <c r="F8" s="26" t="s">
        <v>409</v>
      </c>
      <c r="G8" s="34">
        <v>0.022570891203703702</v>
      </c>
      <c r="H8" s="35">
        <v>0.02071759259259259</v>
      </c>
      <c r="I8" s="31">
        <v>8</v>
      </c>
      <c r="J8" s="19">
        <v>11</v>
      </c>
      <c r="K8" s="8"/>
      <c r="L8" s="8"/>
      <c r="M8" s="8"/>
      <c r="N8" s="8"/>
      <c r="O8" s="8"/>
    </row>
    <row r="9" spans="1:15" ht="10.5">
      <c r="A9" s="19">
        <v>8</v>
      </c>
      <c r="B9" s="20">
        <v>1</v>
      </c>
      <c r="C9" s="21" t="s">
        <v>68</v>
      </c>
      <c r="D9" s="21" t="s">
        <v>69</v>
      </c>
      <c r="E9" s="21" t="s">
        <v>62</v>
      </c>
      <c r="F9" s="26" t="s">
        <v>409</v>
      </c>
      <c r="G9" s="34">
        <v>0.022716435185185187</v>
      </c>
      <c r="H9" s="35">
        <v>0.019918981481481482</v>
      </c>
      <c r="I9" s="31">
        <v>10</v>
      </c>
      <c r="J9" s="19">
        <v>11</v>
      </c>
      <c r="K9" s="8"/>
      <c r="L9" s="8"/>
      <c r="M9" s="8"/>
      <c r="N9" s="8"/>
      <c r="O9" s="8"/>
    </row>
    <row r="10" spans="1:15" ht="10.5">
      <c r="A10" s="19">
        <v>9</v>
      </c>
      <c r="B10" s="20">
        <v>2</v>
      </c>
      <c r="C10" s="21" t="s">
        <v>200</v>
      </c>
      <c r="D10" s="21" t="s">
        <v>201</v>
      </c>
      <c r="E10" s="21" t="s">
        <v>196</v>
      </c>
      <c r="F10" s="25" t="s">
        <v>410</v>
      </c>
      <c r="G10" s="34">
        <v>0.022797619047619046</v>
      </c>
      <c r="H10" s="35">
        <v>0.021388888888888888</v>
      </c>
      <c r="I10" s="31">
        <v>7</v>
      </c>
      <c r="J10" s="19">
        <v>11</v>
      </c>
      <c r="K10" s="8"/>
      <c r="L10" s="8"/>
      <c r="M10" s="8"/>
      <c r="N10" s="8"/>
      <c r="O10" s="8"/>
    </row>
    <row r="11" spans="1:15" ht="10.5">
      <c r="A11" s="19">
        <v>10</v>
      </c>
      <c r="B11" s="20">
        <v>1</v>
      </c>
      <c r="C11" s="21" t="s">
        <v>186</v>
      </c>
      <c r="D11" s="21" t="s">
        <v>187</v>
      </c>
      <c r="E11" s="21" t="s">
        <v>185</v>
      </c>
      <c r="F11" s="25" t="s">
        <v>410</v>
      </c>
      <c r="G11" s="34">
        <v>0.0228978587962963</v>
      </c>
      <c r="H11" s="35">
        <v>0.020775462962962964</v>
      </c>
      <c r="I11" s="31">
        <v>8</v>
      </c>
      <c r="J11" s="19">
        <v>11</v>
      </c>
      <c r="K11" s="8"/>
      <c r="L11" s="8"/>
      <c r="M11" s="8"/>
      <c r="N11" s="8"/>
      <c r="O11" s="8"/>
    </row>
    <row r="12" spans="1:15" ht="10.5">
      <c r="A12" s="19">
        <v>11</v>
      </c>
      <c r="B12" s="19">
        <v>4</v>
      </c>
      <c r="C12" s="21" t="s">
        <v>221</v>
      </c>
      <c r="D12" s="21" t="s">
        <v>222</v>
      </c>
      <c r="E12" s="21" t="s">
        <v>217</v>
      </c>
      <c r="F12" s="25" t="s">
        <v>410</v>
      </c>
      <c r="G12" s="34">
        <v>0.02298482510288066</v>
      </c>
      <c r="H12" s="35">
        <v>0.02085648148148148</v>
      </c>
      <c r="I12" s="31">
        <v>9</v>
      </c>
      <c r="J12" s="19">
        <v>11</v>
      </c>
      <c r="K12" s="8"/>
      <c r="L12" s="8"/>
      <c r="M12" s="8"/>
      <c r="N12" s="8"/>
      <c r="O12" s="8"/>
    </row>
    <row r="13" spans="1:15" ht="10.5">
      <c r="A13" s="19">
        <v>12</v>
      </c>
      <c r="B13" s="20">
        <v>1</v>
      </c>
      <c r="C13" s="21" t="s">
        <v>183</v>
      </c>
      <c r="D13" s="21" t="s">
        <v>184</v>
      </c>
      <c r="E13" s="21" t="s">
        <v>185</v>
      </c>
      <c r="F13" s="25" t="s">
        <v>410</v>
      </c>
      <c r="G13" s="34">
        <v>0.02306568287037037</v>
      </c>
      <c r="H13" s="35">
        <v>0.020833333333333332</v>
      </c>
      <c r="I13" s="31">
        <v>8</v>
      </c>
      <c r="J13" s="19">
        <v>12</v>
      </c>
      <c r="K13" s="8"/>
      <c r="L13" s="8"/>
      <c r="M13" s="8"/>
      <c r="N13" s="8"/>
      <c r="O13" s="8"/>
    </row>
    <row r="14" spans="1:15" ht="10.5">
      <c r="A14" s="19">
        <v>13</v>
      </c>
      <c r="B14" s="20">
        <v>1</v>
      </c>
      <c r="C14" s="21" t="s">
        <v>71</v>
      </c>
      <c r="D14" s="21" t="s">
        <v>72</v>
      </c>
      <c r="E14" s="21" t="s">
        <v>62</v>
      </c>
      <c r="F14" s="26" t="s">
        <v>409</v>
      </c>
      <c r="G14" s="34">
        <v>0.02341001157407407</v>
      </c>
      <c r="H14" s="35">
        <v>0.02065972222222222</v>
      </c>
      <c r="I14" s="31">
        <v>8</v>
      </c>
      <c r="J14" s="19">
        <v>12</v>
      </c>
      <c r="K14" s="8"/>
      <c r="L14" s="8"/>
      <c r="M14" s="8"/>
      <c r="N14" s="8"/>
      <c r="O14" s="8"/>
    </row>
    <row r="15" spans="1:15" ht="10.5">
      <c r="A15" s="19">
        <v>14</v>
      </c>
      <c r="B15" s="20">
        <v>3</v>
      </c>
      <c r="C15" s="21" t="s">
        <v>209</v>
      </c>
      <c r="D15" s="21" t="s">
        <v>210</v>
      </c>
      <c r="E15" s="21" t="s">
        <v>207</v>
      </c>
      <c r="F15" s="25" t="s">
        <v>410</v>
      </c>
      <c r="G15" s="34">
        <v>0.02349867724867725</v>
      </c>
      <c r="H15" s="35">
        <v>0.021423611111111112</v>
      </c>
      <c r="I15" s="31">
        <v>7</v>
      </c>
      <c r="J15" s="19">
        <v>10</v>
      </c>
      <c r="K15" s="8"/>
      <c r="L15" s="8"/>
      <c r="M15" s="8"/>
      <c r="N15" s="8"/>
      <c r="O15" s="8"/>
    </row>
    <row r="16" spans="1:15" ht="10.5">
      <c r="A16" s="19">
        <v>15</v>
      </c>
      <c r="B16" s="20">
        <v>3</v>
      </c>
      <c r="C16" s="21" t="s">
        <v>90</v>
      </c>
      <c r="D16" s="21" t="s">
        <v>91</v>
      </c>
      <c r="E16" s="21" t="s">
        <v>84</v>
      </c>
      <c r="F16" s="26" t="s">
        <v>409</v>
      </c>
      <c r="G16" s="34">
        <v>0.023583002645502647</v>
      </c>
      <c r="H16" s="35">
        <v>0.021666666666666667</v>
      </c>
      <c r="I16" s="31">
        <v>7</v>
      </c>
      <c r="J16" s="19">
        <v>10</v>
      </c>
      <c r="K16" s="8"/>
      <c r="L16" s="8"/>
      <c r="M16" s="8"/>
      <c r="N16" s="8"/>
      <c r="O16" s="8"/>
    </row>
    <row r="17" spans="1:15" ht="10.5">
      <c r="A17" s="19">
        <v>16</v>
      </c>
      <c r="B17" s="19">
        <v>7</v>
      </c>
      <c r="C17" s="21" t="s">
        <v>245</v>
      </c>
      <c r="D17" s="21" t="s">
        <v>159</v>
      </c>
      <c r="E17" s="22">
        <v>0.3194444444444445</v>
      </c>
      <c r="F17" s="25" t="s">
        <v>410</v>
      </c>
      <c r="G17" s="34">
        <v>0.023657407407407405</v>
      </c>
      <c r="H17" s="35">
        <v>0.021909722222222223</v>
      </c>
      <c r="I17" s="31">
        <v>8</v>
      </c>
      <c r="J17" s="19">
        <v>11</v>
      </c>
      <c r="K17" s="8"/>
      <c r="L17" s="8"/>
      <c r="M17" s="8"/>
      <c r="N17" s="8"/>
      <c r="O17" s="8"/>
    </row>
    <row r="18" spans="1:15" ht="10.5">
      <c r="A18" s="19">
        <v>17</v>
      </c>
      <c r="B18" s="20">
        <v>3</v>
      </c>
      <c r="C18" s="21" t="s">
        <v>205</v>
      </c>
      <c r="D18" s="21" t="s">
        <v>206</v>
      </c>
      <c r="E18" s="21" t="s">
        <v>207</v>
      </c>
      <c r="F18" s="25" t="s">
        <v>410</v>
      </c>
      <c r="G18" s="34">
        <v>0.023776041666666668</v>
      </c>
      <c r="H18" s="35">
        <v>0.02170138888888889</v>
      </c>
      <c r="I18" s="31">
        <v>8</v>
      </c>
      <c r="J18" s="19">
        <v>11</v>
      </c>
      <c r="K18" s="8"/>
      <c r="L18" s="8"/>
      <c r="M18" s="8"/>
      <c r="N18" s="8"/>
      <c r="O18" s="8"/>
    </row>
    <row r="19" spans="1:15" ht="10.5">
      <c r="A19" s="19">
        <v>18</v>
      </c>
      <c r="B19" s="20">
        <v>3</v>
      </c>
      <c r="C19" s="21" t="s">
        <v>82</v>
      </c>
      <c r="D19" s="21" t="s">
        <v>83</v>
      </c>
      <c r="E19" s="21" t="s">
        <v>84</v>
      </c>
      <c r="F19" s="26" t="s">
        <v>409</v>
      </c>
      <c r="G19" s="34">
        <v>0.023824588477366255</v>
      </c>
      <c r="H19" s="35">
        <v>0.021689814814814815</v>
      </c>
      <c r="I19" s="31">
        <v>9</v>
      </c>
      <c r="J19" s="19">
        <v>11</v>
      </c>
      <c r="K19" s="8"/>
      <c r="L19" s="8"/>
      <c r="M19" s="8"/>
      <c r="N19" s="8"/>
      <c r="O19" s="8"/>
    </row>
    <row r="20" spans="1:15" ht="10.5">
      <c r="A20" s="19">
        <v>19</v>
      </c>
      <c r="B20" s="19">
        <v>6</v>
      </c>
      <c r="C20" s="21" t="s">
        <v>236</v>
      </c>
      <c r="D20" s="21" t="s">
        <v>237</v>
      </c>
      <c r="E20" s="21" t="s">
        <v>234</v>
      </c>
      <c r="F20" s="25" t="s">
        <v>410</v>
      </c>
      <c r="G20" s="34">
        <v>0.023950066137566135</v>
      </c>
      <c r="H20" s="35">
        <v>0.022361111111111113</v>
      </c>
      <c r="I20" s="31">
        <v>7</v>
      </c>
      <c r="J20" s="19">
        <v>10</v>
      </c>
      <c r="K20" s="8"/>
      <c r="L20" s="8"/>
      <c r="M20" s="8"/>
      <c r="N20" s="8"/>
      <c r="O20" s="8"/>
    </row>
    <row r="21" spans="1:15" ht="10.5">
      <c r="A21" s="19">
        <v>20</v>
      </c>
      <c r="B21" s="20">
        <v>3</v>
      </c>
      <c r="C21" s="21" t="s">
        <v>212</v>
      </c>
      <c r="D21" s="21"/>
      <c r="E21" s="21" t="s">
        <v>207</v>
      </c>
      <c r="F21" s="25" t="s">
        <v>410</v>
      </c>
      <c r="G21" s="34">
        <v>0.024111689814814815</v>
      </c>
      <c r="H21" s="35">
        <v>0.022083333333333333</v>
      </c>
      <c r="I21" s="31">
        <v>8</v>
      </c>
      <c r="J21" s="19">
        <v>11</v>
      </c>
      <c r="K21" s="8"/>
      <c r="L21" s="8"/>
      <c r="M21" s="8"/>
      <c r="N21" s="8"/>
      <c r="O21" s="8"/>
    </row>
    <row r="22" spans="1:15" ht="10.5">
      <c r="A22" s="19">
        <v>21</v>
      </c>
      <c r="B22" s="19">
        <v>9</v>
      </c>
      <c r="C22" s="21" t="s">
        <v>256</v>
      </c>
      <c r="D22" s="21"/>
      <c r="E22" s="21" t="s">
        <v>257</v>
      </c>
      <c r="F22" s="25" t="s">
        <v>410</v>
      </c>
      <c r="G22" s="34">
        <v>0.0243287037037037</v>
      </c>
      <c r="H22" s="35">
        <v>0.02327546296296296</v>
      </c>
      <c r="I22" s="31">
        <v>5</v>
      </c>
      <c r="J22" s="19">
        <v>10</v>
      </c>
      <c r="K22" s="8"/>
      <c r="L22" s="8"/>
      <c r="M22" s="8"/>
      <c r="N22" s="8"/>
      <c r="O22" s="8"/>
    </row>
    <row r="23" spans="1:15" ht="10.5">
      <c r="A23" s="19">
        <v>22</v>
      </c>
      <c r="B23" s="19">
        <v>4</v>
      </c>
      <c r="C23" s="21" t="s">
        <v>215</v>
      </c>
      <c r="D23" s="21" t="s">
        <v>216</v>
      </c>
      <c r="E23" s="21" t="s">
        <v>217</v>
      </c>
      <c r="F23" s="25" t="s">
        <v>410</v>
      </c>
      <c r="G23" s="34">
        <v>0.024350198412698414</v>
      </c>
      <c r="H23" s="35">
        <v>0.02292824074074074</v>
      </c>
      <c r="I23" s="31">
        <v>7</v>
      </c>
      <c r="J23" s="19">
        <v>11</v>
      </c>
      <c r="K23" s="8"/>
      <c r="L23" s="8"/>
      <c r="M23" s="8"/>
      <c r="N23" s="8"/>
      <c r="O23" s="8"/>
    </row>
    <row r="24" spans="1:15" ht="10.5">
      <c r="A24" s="19">
        <v>23</v>
      </c>
      <c r="B24" s="19">
        <v>8</v>
      </c>
      <c r="C24" s="21" t="s">
        <v>252</v>
      </c>
      <c r="D24" s="21" t="s">
        <v>253</v>
      </c>
      <c r="E24" s="21" t="s">
        <v>249</v>
      </c>
      <c r="F24" s="25" t="s">
        <v>410</v>
      </c>
      <c r="G24" s="34">
        <v>0.024422949735449735</v>
      </c>
      <c r="H24" s="35">
        <v>0.021979166666666664</v>
      </c>
      <c r="I24" s="31">
        <v>7</v>
      </c>
      <c r="J24" s="19">
        <v>10</v>
      </c>
      <c r="K24" s="8"/>
      <c r="L24" s="8"/>
      <c r="M24" s="8"/>
      <c r="N24" s="8"/>
      <c r="O24" s="8"/>
    </row>
    <row r="25" spans="1:15" ht="10.5">
      <c r="A25" s="19">
        <v>24</v>
      </c>
      <c r="B25" s="20">
        <v>2</v>
      </c>
      <c r="C25" s="21" t="s">
        <v>81</v>
      </c>
      <c r="D25" s="21"/>
      <c r="E25" s="21" t="s">
        <v>76</v>
      </c>
      <c r="F25" s="26" t="s">
        <v>409</v>
      </c>
      <c r="G25" s="34">
        <v>0.024429976851851852</v>
      </c>
      <c r="H25" s="35">
        <v>0.02225694444444444</v>
      </c>
      <c r="I25" s="31">
        <v>8</v>
      </c>
      <c r="J25" s="19">
        <v>10</v>
      </c>
      <c r="K25" s="8"/>
      <c r="L25" s="8"/>
      <c r="M25" s="8"/>
      <c r="N25" s="8"/>
      <c r="O25" s="8"/>
    </row>
    <row r="26" spans="1:15" ht="10.5">
      <c r="A26" s="19">
        <v>25</v>
      </c>
      <c r="B26" s="20">
        <v>2</v>
      </c>
      <c r="C26" s="23" t="s">
        <v>198</v>
      </c>
      <c r="D26" s="21" t="s">
        <v>199</v>
      </c>
      <c r="E26" s="21" t="s">
        <v>196</v>
      </c>
      <c r="F26" s="25" t="s">
        <v>410</v>
      </c>
      <c r="G26" s="34">
        <v>0.0244593253968254</v>
      </c>
      <c r="H26" s="35">
        <v>0.02262731481481482</v>
      </c>
      <c r="I26" s="31">
        <v>7</v>
      </c>
      <c r="J26" s="19">
        <v>7</v>
      </c>
      <c r="K26" s="8"/>
      <c r="L26" s="8"/>
      <c r="M26" s="8"/>
      <c r="N26" s="8"/>
      <c r="O26" s="8"/>
    </row>
    <row r="27" spans="1:15" ht="10.5">
      <c r="A27" s="19">
        <v>26</v>
      </c>
      <c r="B27" s="19">
        <v>9</v>
      </c>
      <c r="C27" s="21" t="s">
        <v>138</v>
      </c>
      <c r="D27" s="21" t="s">
        <v>139</v>
      </c>
      <c r="E27" s="21" t="s">
        <v>134</v>
      </c>
      <c r="F27" s="26" t="s">
        <v>409</v>
      </c>
      <c r="G27" s="34">
        <v>0.0244593253968254</v>
      </c>
      <c r="H27" s="35">
        <v>0.02262731481481482</v>
      </c>
      <c r="I27" s="31">
        <v>7</v>
      </c>
      <c r="J27" s="19">
        <v>9</v>
      </c>
      <c r="K27" s="8"/>
      <c r="L27" s="8"/>
      <c r="M27" s="8"/>
      <c r="N27" s="8"/>
      <c r="O27" s="8"/>
    </row>
    <row r="28" spans="1:15" ht="10.5">
      <c r="A28" s="19">
        <v>27</v>
      </c>
      <c r="B28" s="19">
        <v>4</v>
      </c>
      <c r="C28" s="21" t="s">
        <v>92</v>
      </c>
      <c r="D28" s="21" t="s">
        <v>93</v>
      </c>
      <c r="E28" s="21" t="s">
        <v>94</v>
      </c>
      <c r="F28" s="26" t="s">
        <v>409</v>
      </c>
      <c r="G28" s="34">
        <v>0.024517195767195767</v>
      </c>
      <c r="H28" s="35">
        <v>0.02327546296296296</v>
      </c>
      <c r="I28" s="31">
        <v>7</v>
      </c>
      <c r="J28" s="19">
        <v>10</v>
      </c>
      <c r="K28" s="8"/>
      <c r="L28" s="8"/>
      <c r="M28" s="8"/>
      <c r="N28" s="8"/>
      <c r="O28" s="8"/>
    </row>
    <row r="29" spans="1:15" ht="10.5">
      <c r="A29" s="19">
        <v>28</v>
      </c>
      <c r="B29" s="20">
        <v>2</v>
      </c>
      <c r="C29" s="21" t="s">
        <v>203</v>
      </c>
      <c r="D29" s="21" t="s">
        <v>415</v>
      </c>
      <c r="E29" s="21" t="s">
        <v>196</v>
      </c>
      <c r="F29" s="25" t="s">
        <v>410</v>
      </c>
      <c r="G29" s="34">
        <v>0.024565329218106995</v>
      </c>
      <c r="H29" s="35">
        <v>0.02071759259259259</v>
      </c>
      <c r="I29" s="31">
        <v>9</v>
      </c>
      <c r="J29" s="19">
        <v>12</v>
      </c>
      <c r="K29" s="8"/>
      <c r="L29" s="8"/>
      <c r="M29" s="8"/>
      <c r="N29" s="8"/>
      <c r="O29" s="8"/>
    </row>
    <row r="30" spans="1:15" ht="10.5">
      <c r="A30" s="19">
        <v>29</v>
      </c>
      <c r="B30" s="19">
        <v>6</v>
      </c>
      <c r="C30" s="21" t="s">
        <v>238</v>
      </c>
      <c r="D30" s="21" t="s">
        <v>239</v>
      </c>
      <c r="E30" s="21" t="s">
        <v>234</v>
      </c>
      <c r="F30" s="25" t="s">
        <v>410</v>
      </c>
      <c r="G30" s="34">
        <v>0.024662698412698414</v>
      </c>
      <c r="H30" s="35">
        <v>0.02221064814814815</v>
      </c>
      <c r="I30" s="31">
        <v>7</v>
      </c>
      <c r="J30" s="19">
        <v>10</v>
      </c>
      <c r="K30" s="8"/>
      <c r="L30" s="8"/>
      <c r="M30" s="8"/>
      <c r="N30" s="8"/>
      <c r="O30" s="8"/>
    </row>
    <row r="31" spans="1:15" ht="10.5">
      <c r="A31" s="19">
        <v>30</v>
      </c>
      <c r="B31" s="19">
        <v>5</v>
      </c>
      <c r="C31" s="21" t="s">
        <v>103</v>
      </c>
      <c r="D31" s="21"/>
      <c r="E31" s="21" t="s">
        <v>101</v>
      </c>
      <c r="F31" s="26" t="s">
        <v>409</v>
      </c>
      <c r="G31" s="34">
        <v>0.024786522633744857</v>
      </c>
      <c r="H31" s="35">
        <v>0.02263888888888889</v>
      </c>
      <c r="I31" s="31">
        <v>9</v>
      </c>
      <c r="J31" s="19">
        <v>11</v>
      </c>
      <c r="K31" s="8"/>
      <c r="L31" s="8"/>
      <c r="M31" s="8"/>
      <c r="N31" s="8"/>
      <c r="O31" s="8"/>
    </row>
    <row r="32" spans="1:15" ht="10.5">
      <c r="A32" s="19">
        <v>31</v>
      </c>
      <c r="B32" s="19">
        <v>4</v>
      </c>
      <c r="C32" s="21" t="s">
        <v>95</v>
      </c>
      <c r="D32" s="21"/>
      <c r="E32" s="21" t="s">
        <v>94</v>
      </c>
      <c r="F32" s="26" t="s">
        <v>409</v>
      </c>
      <c r="G32" s="34">
        <v>0.024796626984126983</v>
      </c>
      <c r="H32" s="35">
        <v>0.021956018518518517</v>
      </c>
      <c r="I32" s="31">
        <v>7</v>
      </c>
      <c r="J32" s="19">
        <v>9</v>
      </c>
      <c r="K32" s="8"/>
      <c r="L32" s="8"/>
      <c r="M32" s="8"/>
      <c r="N32" s="8"/>
      <c r="O32" s="8"/>
    </row>
    <row r="33" spans="1:15" ht="10.5">
      <c r="A33" s="19">
        <v>32</v>
      </c>
      <c r="B33" s="20">
        <v>3</v>
      </c>
      <c r="C33" s="21" t="s">
        <v>89</v>
      </c>
      <c r="D33" s="21"/>
      <c r="E33" s="21" t="s">
        <v>84</v>
      </c>
      <c r="F33" s="26" t="s">
        <v>409</v>
      </c>
      <c r="G33" s="34">
        <v>0.024812885802469136</v>
      </c>
      <c r="H33" s="35">
        <v>0.02245370370370371</v>
      </c>
      <c r="I33" s="31">
        <v>6</v>
      </c>
      <c r="J33" s="19">
        <v>9</v>
      </c>
      <c r="K33" s="8"/>
      <c r="L33" s="8"/>
      <c r="M33" s="8"/>
      <c r="N33" s="8"/>
      <c r="O33" s="8"/>
    </row>
    <row r="34" spans="1:15" ht="10.5">
      <c r="A34" s="19">
        <v>33</v>
      </c>
      <c r="B34" s="19">
        <v>6</v>
      </c>
      <c r="C34" s="21" t="s">
        <v>233</v>
      </c>
      <c r="D34" s="21" t="s">
        <v>97</v>
      </c>
      <c r="E34" s="21" t="s">
        <v>234</v>
      </c>
      <c r="F34" s="25" t="s">
        <v>410</v>
      </c>
      <c r="G34" s="34">
        <v>0.024880401234567903</v>
      </c>
      <c r="H34" s="35">
        <v>0.02314814814814815</v>
      </c>
      <c r="I34" s="31">
        <v>9</v>
      </c>
      <c r="J34" s="19">
        <v>11</v>
      </c>
      <c r="K34" s="8"/>
      <c r="L34" s="8"/>
      <c r="M34" s="8"/>
      <c r="N34" s="8"/>
      <c r="O34" s="8"/>
    </row>
    <row r="35" spans="1:15" ht="10.5">
      <c r="A35" s="19">
        <v>34</v>
      </c>
      <c r="B35" s="20">
        <v>1</v>
      </c>
      <c r="C35" s="23" t="s">
        <v>188</v>
      </c>
      <c r="D35" s="21" t="s">
        <v>189</v>
      </c>
      <c r="E35" s="21" t="s">
        <v>185</v>
      </c>
      <c r="F35" s="25" t="s">
        <v>410</v>
      </c>
      <c r="G35" s="34">
        <v>0.02490079365079365</v>
      </c>
      <c r="H35" s="35">
        <v>0.02310185185185185</v>
      </c>
      <c r="I35" s="31">
        <v>7</v>
      </c>
      <c r="J35" s="19">
        <v>7</v>
      </c>
      <c r="K35" s="8"/>
      <c r="L35" s="8"/>
      <c r="M35" s="8"/>
      <c r="N35" s="8"/>
      <c r="O35" s="8"/>
    </row>
    <row r="36" spans="1:15" ht="10.5">
      <c r="A36" s="19">
        <v>35</v>
      </c>
      <c r="B36" s="19">
        <v>5</v>
      </c>
      <c r="C36" s="21" t="s">
        <v>231</v>
      </c>
      <c r="D36" s="21" t="s">
        <v>232</v>
      </c>
      <c r="E36" s="21" t="s">
        <v>227</v>
      </c>
      <c r="F36" s="25" t="s">
        <v>410</v>
      </c>
      <c r="G36" s="34">
        <v>0.024905478395061728</v>
      </c>
      <c r="H36" s="35">
        <v>0.023483796296296298</v>
      </c>
      <c r="I36" s="31">
        <v>6</v>
      </c>
      <c r="J36" s="19">
        <v>9</v>
      </c>
      <c r="K36" s="8"/>
      <c r="L36" s="8"/>
      <c r="M36" s="8"/>
      <c r="N36" s="8"/>
      <c r="O36" s="8"/>
    </row>
    <row r="37" spans="1:15" ht="10.5">
      <c r="A37" s="19">
        <v>36</v>
      </c>
      <c r="B37" s="19">
        <v>4</v>
      </c>
      <c r="C37" s="21" t="s">
        <v>96</v>
      </c>
      <c r="D37" s="21" t="s">
        <v>97</v>
      </c>
      <c r="E37" s="21" t="s">
        <v>94</v>
      </c>
      <c r="F37" s="26" t="s">
        <v>409</v>
      </c>
      <c r="G37" s="34">
        <v>0.024910300925925926</v>
      </c>
      <c r="H37" s="35">
        <v>0.023206018518518515</v>
      </c>
      <c r="I37" s="31">
        <v>8</v>
      </c>
      <c r="J37" s="19">
        <v>10</v>
      </c>
      <c r="K37" s="8"/>
      <c r="L37" s="8"/>
      <c r="M37" s="8"/>
      <c r="N37" s="8"/>
      <c r="O37" s="8"/>
    </row>
    <row r="38" spans="1:15" ht="10.5">
      <c r="A38" s="19">
        <v>37</v>
      </c>
      <c r="B38" s="19">
        <v>5</v>
      </c>
      <c r="C38" s="21" t="s">
        <v>105</v>
      </c>
      <c r="D38" s="21"/>
      <c r="E38" s="21" t="s">
        <v>101</v>
      </c>
      <c r="F38" s="26" t="s">
        <v>409</v>
      </c>
      <c r="G38" s="34">
        <v>0.02492476851851852</v>
      </c>
      <c r="H38" s="35">
        <v>0.022708333333333334</v>
      </c>
      <c r="I38" s="31">
        <v>8</v>
      </c>
      <c r="J38" s="19">
        <v>9</v>
      </c>
      <c r="K38" s="8"/>
      <c r="L38" s="8"/>
      <c r="M38" s="8"/>
      <c r="N38" s="8"/>
      <c r="O38" s="8"/>
    </row>
    <row r="39" spans="1:15" ht="10.5">
      <c r="A39" s="19">
        <v>38</v>
      </c>
      <c r="B39" s="20">
        <v>1</v>
      </c>
      <c r="C39" s="21" t="s">
        <v>298</v>
      </c>
      <c r="D39" s="21" t="s">
        <v>299</v>
      </c>
      <c r="E39" s="21" t="s">
        <v>297</v>
      </c>
      <c r="F39" s="27" t="s">
        <v>411</v>
      </c>
      <c r="G39" s="34">
        <v>0.024958333333333325</v>
      </c>
      <c r="H39" s="35">
        <v>0.02003472222222222</v>
      </c>
      <c r="I39" s="31">
        <v>15</v>
      </c>
      <c r="J39" s="19">
        <v>19</v>
      </c>
      <c r="K39" s="8"/>
      <c r="L39" s="8"/>
      <c r="M39" s="8"/>
      <c r="N39" s="8"/>
      <c r="O39" s="8"/>
    </row>
    <row r="40" spans="1:15" ht="10.5">
      <c r="A40" s="19">
        <v>39</v>
      </c>
      <c r="B40" s="19">
        <v>5</v>
      </c>
      <c r="C40" s="21" t="s">
        <v>225</v>
      </c>
      <c r="D40" s="21" t="s">
        <v>226</v>
      </c>
      <c r="E40" s="21" t="s">
        <v>227</v>
      </c>
      <c r="F40" s="25" t="s">
        <v>410</v>
      </c>
      <c r="G40" s="34">
        <v>0.024958664021164024</v>
      </c>
      <c r="H40" s="35">
        <v>0.023252314814814812</v>
      </c>
      <c r="I40" s="31">
        <v>7</v>
      </c>
      <c r="J40" s="19">
        <v>11</v>
      </c>
      <c r="K40" s="8"/>
      <c r="L40" s="8"/>
      <c r="M40" s="8"/>
      <c r="N40" s="8"/>
      <c r="O40" s="8"/>
    </row>
    <row r="41" spans="1:15" ht="10.5">
      <c r="A41" s="19">
        <v>40</v>
      </c>
      <c r="B41" s="19">
        <v>5</v>
      </c>
      <c r="C41" s="21" t="s">
        <v>230</v>
      </c>
      <c r="D41" s="21" t="s">
        <v>97</v>
      </c>
      <c r="E41" s="21" t="s">
        <v>227</v>
      </c>
      <c r="F41" s="25" t="s">
        <v>410</v>
      </c>
      <c r="G41" s="34">
        <v>0.024972511574074072</v>
      </c>
      <c r="H41" s="35">
        <v>0.02189814814814815</v>
      </c>
      <c r="I41" s="31">
        <v>8</v>
      </c>
      <c r="J41" s="19">
        <v>11</v>
      </c>
      <c r="K41" s="8"/>
      <c r="L41" s="8"/>
      <c r="M41" s="8"/>
      <c r="N41" s="8"/>
      <c r="O41" s="8"/>
    </row>
    <row r="42" spans="1:15" ht="10.5">
      <c r="A42" s="19">
        <v>41</v>
      </c>
      <c r="B42" s="20">
        <v>2</v>
      </c>
      <c r="C42" s="21" t="s">
        <v>303</v>
      </c>
      <c r="D42" s="21" t="s">
        <v>304</v>
      </c>
      <c r="E42" s="21" t="s">
        <v>302</v>
      </c>
      <c r="F42" s="27" t="s">
        <v>411</v>
      </c>
      <c r="G42" s="34">
        <v>0.024994598765432103</v>
      </c>
      <c r="H42" s="35">
        <v>0.020844907407407406</v>
      </c>
      <c r="I42" s="31">
        <v>15</v>
      </c>
      <c r="J42" s="19">
        <v>19</v>
      </c>
      <c r="K42" s="8"/>
      <c r="L42" s="8"/>
      <c r="M42" s="8"/>
      <c r="N42" s="8"/>
      <c r="O42" s="8"/>
    </row>
    <row r="43" spans="1:15" ht="10.5">
      <c r="A43" s="19">
        <v>42</v>
      </c>
      <c r="B43" s="19">
        <v>4</v>
      </c>
      <c r="C43" s="21" t="s">
        <v>99</v>
      </c>
      <c r="D43" s="21"/>
      <c r="E43" s="21" t="s">
        <v>94</v>
      </c>
      <c r="F43" s="26" t="s">
        <v>409</v>
      </c>
      <c r="G43" s="34">
        <v>0.025033068783068785</v>
      </c>
      <c r="H43" s="35">
        <v>0.02200231481481482</v>
      </c>
      <c r="I43" s="31">
        <v>7</v>
      </c>
      <c r="J43" s="19">
        <v>10</v>
      </c>
      <c r="K43" s="8"/>
      <c r="L43" s="8"/>
      <c r="M43" s="8"/>
      <c r="N43" s="8"/>
      <c r="O43" s="8"/>
    </row>
    <row r="44" spans="1:15" ht="10.5">
      <c r="A44" s="19">
        <v>43</v>
      </c>
      <c r="B44" s="20">
        <v>3</v>
      </c>
      <c r="C44" s="21" t="s">
        <v>86</v>
      </c>
      <c r="D44" s="21" t="s">
        <v>87</v>
      </c>
      <c r="E44" s="21" t="s">
        <v>84</v>
      </c>
      <c r="F44" s="26" t="s">
        <v>409</v>
      </c>
      <c r="G44" s="34">
        <v>0.025047743055555554</v>
      </c>
      <c r="H44" s="35">
        <v>0.022951388888888886</v>
      </c>
      <c r="I44" s="31">
        <v>8</v>
      </c>
      <c r="J44" s="19">
        <v>10</v>
      </c>
      <c r="K44" s="8"/>
      <c r="L44" s="8"/>
      <c r="M44" s="8"/>
      <c r="N44" s="8"/>
      <c r="O44" s="8"/>
    </row>
    <row r="45" spans="1:15" ht="10.5">
      <c r="A45" s="19">
        <v>44</v>
      </c>
      <c r="B45" s="20">
        <v>1</v>
      </c>
      <c r="C45" s="21" t="s">
        <v>295</v>
      </c>
      <c r="D45" s="21" t="s">
        <v>296</v>
      </c>
      <c r="E45" s="21" t="s">
        <v>297</v>
      </c>
      <c r="F45" s="27" t="s">
        <v>411</v>
      </c>
      <c r="G45" s="34">
        <v>0.02509920634920635</v>
      </c>
      <c r="H45" s="35">
        <v>0.02013888888888889</v>
      </c>
      <c r="I45" s="31">
        <v>14</v>
      </c>
      <c r="J45" s="19">
        <v>19</v>
      </c>
      <c r="K45" s="8"/>
      <c r="L45" s="8"/>
      <c r="M45" s="8"/>
      <c r="N45" s="8"/>
      <c r="O45" s="8"/>
    </row>
    <row r="46" spans="1:15" ht="10.5">
      <c r="A46" s="19">
        <v>45</v>
      </c>
      <c r="B46" s="19">
        <v>8</v>
      </c>
      <c r="C46" s="21" t="s">
        <v>121</v>
      </c>
      <c r="D46" s="21" t="s">
        <v>122</v>
      </c>
      <c r="E46" s="21" t="s">
        <v>123</v>
      </c>
      <c r="F46" s="26" t="s">
        <v>409</v>
      </c>
      <c r="G46" s="34">
        <v>0.025253182870370372</v>
      </c>
      <c r="H46" s="35">
        <v>0.02396990740740741</v>
      </c>
      <c r="I46" s="31">
        <v>8</v>
      </c>
      <c r="J46" s="19">
        <v>10</v>
      </c>
      <c r="K46" s="8"/>
      <c r="L46" s="8"/>
      <c r="M46" s="8"/>
      <c r="N46" s="8"/>
      <c r="O46" s="8"/>
    </row>
    <row r="47" spans="1:15" ht="10.5">
      <c r="A47" s="19">
        <v>46</v>
      </c>
      <c r="B47" s="19">
        <v>19</v>
      </c>
      <c r="C47" s="21" t="s">
        <v>381</v>
      </c>
      <c r="D47" s="21"/>
      <c r="E47" s="21"/>
      <c r="F47" s="28" t="s">
        <v>412</v>
      </c>
      <c r="G47" s="34">
        <v>0.02527777777777778</v>
      </c>
      <c r="H47" s="35">
        <v>0.023761574074074074</v>
      </c>
      <c r="I47" s="31">
        <v>1</v>
      </c>
      <c r="J47" s="19">
        <v>2</v>
      </c>
      <c r="K47" s="8"/>
      <c r="L47" s="8"/>
      <c r="M47" s="8"/>
      <c r="N47" s="8"/>
      <c r="O47" s="8"/>
    </row>
    <row r="48" spans="1:15" ht="10.5">
      <c r="A48" s="19">
        <v>47</v>
      </c>
      <c r="B48" s="19">
        <v>5</v>
      </c>
      <c r="C48" s="21" t="s">
        <v>104</v>
      </c>
      <c r="D48" s="21"/>
      <c r="E48" s="21" t="s">
        <v>101</v>
      </c>
      <c r="F48" s="26" t="s">
        <v>409</v>
      </c>
      <c r="G48" s="34">
        <v>0.025300925925925925</v>
      </c>
      <c r="H48" s="35">
        <v>0.02263888888888889</v>
      </c>
      <c r="I48" s="31">
        <v>7</v>
      </c>
      <c r="J48" s="19">
        <v>10</v>
      </c>
      <c r="K48" s="8"/>
      <c r="L48" s="8"/>
      <c r="M48" s="8"/>
      <c r="N48" s="8"/>
      <c r="O48" s="8"/>
    </row>
    <row r="49" spans="1:15" ht="10.5">
      <c r="A49" s="19">
        <v>48</v>
      </c>
      <c r="B49" s="19">
        <v>9</v>
      </c>
      <c r="C49" s="21" t="s">
        <v>261</v>
      </c>
      <c r="D49" s="21"/>
      <c r="E49" s="21" t="s">
        <v>257</v>
      </c>
      <c r="F49" s="25" t="s">
        <v>410</v>
      </c>
      <c r="G49" s="34">
        <v>0.025464616402116398</v>
      </c>
      <c r="H49" s="35">
        <v>0.022962962962962966</v>
      </c>
      <c r="I49" s="31">
        <v>7</v>
      </c>
      <c r="J49" s="19">
        <v>9</v>
      </c>
      <c r="K49" s="8"/>
      <c r="L49" s="8"/>
      <c r="M49" s="8"/>
      <c r="N49" s="8"/>
      <c r="O49" s="8"/>
    </row>
    <row r="50" spans="1:15" ht="10.5">
      <c r="A50" s="19">
        <v>49</v>
      </c>
      <c r="B50" s="19">
        <v>5</v>
      </c>
      <c r="C50" s="21" t="s">
        <v>100</v>
      </c>
      <c r="D50" s="21"/>
      <c r="E50" s="21" t="s">
        <v>101</v>
      </c>
      <c r="F50" s="26" t="s">
        <v>409</v>
      </c>
      <c r="G50" s="34">
        <v>0.025497685185185186</v>
      </c>
      <c r="H50" s="35">
        <v>0.024293981481481482</v>
      </c>
      <c r="I50" s="31">
        <v>5</v>
      </c>
      <c r="J50" s="19">
        <v>8</v>
      </c>
      <c r="K50" s="8"/>
      <c r="L50" s="8"/>
      <c r="M50" s="8"/>
      <c r="N50" s="8"/>
      <c r="O50" s="8"/>
    </row>
    <row r="51" spans="1:15" ht="10.5">
      <c r="A51" s="19">
        <v>50</v>
      </c>
      <c r="B51" s="19">
        <v>6</v>
      </c>
      <c r="C51" s="21" t="s">
        <v>110</v>
      </c>
      <c r="D51" s="21" t="s">
        <v>111</v>
      </c>
      <c r="E51" s="21" t="s">
        <v>108</v>
      </c>
      <c r="F51" s="26" t="s">
        <v>409</v>
      </c>
      <c r="G51" s="34">
        <v>0.02552579365079365</v>
      </c>
      <c r="H51" s="35">
        <v>0.023634259259259258</v>
      </c>
      <c r="I51" s="31">
        <v>7</v>
      </c>
      <c r="J51" s="19">
        <v>9</v>
      </c>
      <c r="K51" s="8"/>
      <c r="L51" s="8"/>
      <c r="M51" s="8"/>
      <c r="N51" s="8"/>
      <c r="O51" s="8"/>
    </row>
    <row r="52" spans="1:15" ht="10.5">
      <c r="A52" s="19">
        <v>51</v>
      </c>
      <c r="B52" s="19">
        <v>6</v>
      </c>
      <c r="C52" s="21" t="s">
        <v>319</v>
      </c>
      <c r="D52" s="21"/>
      <c r="E52" s="21" t="s">
        <v>318</v>
      </c>
      <c r="F52" s="27" t="s">
        <v>411</v>
      </c>
      <c r="G52" s="34">
        <v>0.02565072016460905</v>
      </c>
      <c r="H52" s="35">
        <v>0.02355324074074074</v>
      </c>
      <c r="I52" s="31">
        <v>9</v>
      </c>
      <c r="J52" s="19">
        <v>11</v>
      </c>
      <c r="K52" s="8"/>
      <c r="L52" s="8"/>
      <c r="M52" s="8"/>
      <c r="N52" s="8"/>
      <c r="O52" s="8"/>
    </row>
    <row r="53" spans="1:15" ht="10.5">
      <c r="A53" s="19">
        <v>52</v>
      </c>
      <c r="B53" s="19">
        <v>14</v>
      </c>
      <c r="C53" s="21" t="s">
        <v>178</v>
      </c>
      <c r="D53" s="21" t="s">
        <v>179</v>
      </c>
      <c r="E53" s="21" t="s">
        <v>174</v>
      </c>
      <c r="F53" s="26" t="s">
        <v>409</v>
      </c>
      <c r="G53" s="34">
        <v>0.025703125</v>
      </c>
      <c r="H53" s="35">
        <v>0.02327546296296296</v>
      </c>
      <c r="I53" s="31">
        <v>4</v>
      </c>
      <c r="J53" s="19">
        <v>4</v>
      </c>
      <c r="K53" s="8"/>
      <c r="L53" s="8"/>
      <c r="M53" s="8"/>
      <c r="N53" s="8"/>
      <c r="O53" s="8"/>
    </row>
    <row r="54" spans="1:15" ht="10.5">
      <c r="A54" s="19">
        <v>53</v>
      </c>
      <c r="B54" s="19">
        <v>7</v>
      </c>
      <c r="C54" s="21" t="s">
        <v>244</v>
      </c>
      <c r="D54" s="21" t="s">
        <v>159</v>
      </c>
      <c r="E54" s="22">
        <v>0.3194444444444445</v>
      </c>
      <c r="F54" s="25" t="s">
        <v>410</v>
      </c>
      <c r="G54" s="34">
        <v>0.02581183862433862</v>
      </c>
      <c r="H54" s="35">
        <v>0.023854166666666666</v>
      </c>
      <c r="I54" s="31">
        <v>7</v>
      </c>
      <c r="J54" s="19">
        <v>9</v>
      </c>
      <c r="K54" s="8"/>
      <c r="L54" s="8"/>
      <c r="M54" s="8"/>
      <c r="N54" s="8"/>
      <c r="O54" s="8"/>
    </row>
    <row r="55" spans="1:15" ht="10.5">
      <c r="A55" s="19">
        <v>54</v>
      </c>
      <c r="B55" s="19">
        <v>7</v>
      </c>
      <c r="C55" s="21" t="s">
        <v>118</v>
      </c>
      <c r="D55" s="21"/>
      <c r="E55" s="21" t="s">
        <v>117</v>
      </c>
      <c r="F55" s="26" t="s">
        <v>409</v>
      </c>
      <c r="G55" s="34">
        <v>0.025813492063492063</v>
      </c>
      <c r="H55" s="35">
        <v>0.022835648148148147</v>
      </c>
      <c r="I55" s="31">
        <v>7</v>
      </c>
      <c r="J55" s="19">
        <v>9</v>
      </c>
      <c r="K55" s="8"/>
      <c r="L55" s="8"/>
      <c r="M55" s="8"/>
      <c r="N55" s="8"/>
      <c r="O55" s="8"/>
    </row>
    <row r="56" spans="1:15" ht="10.5">
      <c r="A56" s="19">
        <v>55</v>
      </c>
      <c r="B56" s="19">
        <v>11</v>
      </c>
      <c r="C56" s="21" t="s">
        <v>270</v>
      </c>
      <c r="D56" s="21" t="s">
        <v>271</v>
      </c>
      <c r="E56" s="21" t="s">
        <v>6</v>
      </c>
      <c r="F56" s="25" t="s">
        <v>410</v>
      </c>
      <c r="G56" s="34">
        <v>0.025983796296296297</v>
      </c>
      <c r="H56" s="35">
        <v>0.023993055555555556</v>
      </c>
      <c r="I56" s="31">
        <v>6</v>
      </c>
      <c r="J56" s="19">
        <v>10</v>
      </c>
      <c r="K56" s="8"/>
      <c r="L56" s="8"/>
      <c r="M56" s="8"/>
      <c r="N56" s="8"/>
      <c r="O56" s="8"/>
    </row>
    <row r="57" spans="1:15" ht="10.5">
      <c r="A57" s="19">
        <v>56</v>
      </c>
      <c r="B57" s="19">
        <v>7</v>
      </c>
      <c r="C57" s="21" t="s">
        <v>116</v>
      </c>
      <c r="D57" s="21"/>
      <c r="E57" s="21" t="s">
        <v>117</v>
      </c>
      <c r="F57" s="26" t="s">
        <v>409</v>
      </c>
      <c r="G57" s="34">
        <v>0.026016589506172836</v>
      </c>
      <c r="H57" s="35">
        <v>0.02318287037037037</v>
      </c>
      <c r="I57" s="31">
        <v>6</v>
      </c>
      <c r="J57" s="19">
        <v>9</v>
      </c>
      <c r="K57" s="8"/>
      <c r="L57" s="8"/>
      <c r="M57" s="8"/>
      <c r="N57" s="8"/>
      <c r="O57" s="8"/>
    </row>
    <row r="58" spans="1:16" ht="10.5">
      <c r="A58" s="19">
        <v>57</v>
      </c>
      <c r="B58" s="19">
        <v>9</v>
      </c>
      <c r="C58" s="21" t="s">
        <v>263</v>
      </c>
      <c r="D58" s="21" t="s">
        <v>264</v>
      </c>
      <c r="E58" s="21" t="s">
        <v>257</v>
      </c>
      <c r="F58" s="25" t="s">
        <v>410</v>
      </c>
      <c r="G58" s="34">
        <v>0.02607308201058201</v>
      </c>
      <c r="H58" s="35">
        <v>0.023796296296296298</v>
      </c>
      <c r="I58" s="31">
        <v>7</v>
      </c>
      <c r="J58" s="19">
        <v>9</v>
      </c>
      <c r="K58" s="8"/>
      <c r="L58" s="8"/>
      <c r="M58" s="8"/>
      <c r="N58" s="8"/>
      <c r="O58" s="8"/>
      <c r="P58" s="8"/>
    </row>
    <row r="59" spans="1:16" ht="10.5">
      <c r="A59" s="19">
        <v>58</v>
      </c>
      <c r="B59" s="19">
        <v>7</v>
      </c>
      <c r="C59" s="21" t="s">
        <v>119</v>
      </c>
      <c r="D59" s="21"/>
      <c r="E59" s="21" t="s">
        <v>117</v>
      </c>
      <c r="F59" s="26" t="s">
        <v>409</v>
      </c>
      <c r="G59" s="34">
        <v>0.02611276455026455</v>
      </c>
      <c r="H59" s="35">
        <v>0.023206018518518515</v>
      </c>
      <c r="I59" s="31">
        <v>7</v>
      </c>
      <c r="J59" s="19">
        <v>9</v>
      </c>
      <c r="K59" s="8"/>
      <c r="L59" s="8"/>
      <c r="M59" s="8"/>
      <c r="N59" s="8"/>
      <c r="O59" s="8"/>
      <c r="P59" s="8"/>
    </row>
    <row r="60" spans="1:16" ht="10.5">
      <c r="A60" s="19">
        <v>59</v>
      </c>
      <c r="B60" s="20">
        <v>3</v>
      </c>
      <c r="C60" s="21" t="s">
        <v>308</v>
      </c>
      <c r="D60" s="21" t="s">
        <v>309</v>
      </c>
      <c r="E60" s="21" t="s">
        <v>307</v>
      </c>
      <c r="F60" s="27" t="s">
        <v>411</v>
      </c>
      <c r="G60" s="34">
        <v>0.02617076210826211</v>
      </c>
      <c r="H60" s="35">
        <v>0.021736111111111112</v>
      </c>
      <c r="I60" s="31">
        <v>13</v>
      </c>
      <c r="J60" s="19">
        <v>18</v>
      </c>
      <c r="K60" s="8"/>
      <c r="L60" s="8"/>
      <c r="M60" s="8"/>
      <c r="N60" s="8"/>
      <c r="O60" s="8"/>
      <c r="P60" s="8"/>
    </row>
    <row r="61" spans="1:16" ht="10.5">
      <c r="A61" s="19">
        <v>60</v>
      </c>
      <c r="B61" s="19">
        <v>8</v>
      </c>
      <c r="C61" s="21" t="s">
        <v>130</v>
      </c>
      <c r="D61" s="21" t="s">
        <v>131</v>
      </c>
      <c r="E61" s="21" t="s">
        <v>123</v>
      </c>
      <c r="F61" s="26" t="s">
        <v>409</v>
      </c>
      <c r="G61" s="34">
        <v>0.02628141534391534</v>
      </c>
      <c r="H61" s="35">
        <v>0.02414351851851852</v>
      </c>
      <c r="I61" s="31">
        <v>7</v>
      </c>
      <c r="J61" s="19">
        <v>9</v>
      </c>
      <c r="K61" s="8"/>
      <c r="L61" s="8"/>
      <c r="M61" s="8"/>
      <c r="N61" s="8"/>
      <c r="O61" s="8"/>
      <c r="P61" s="8"/>
    </row>
    <row r="62" spans="1:16" ht="10.5">
      <c r="A62" s="19">
        <v>61</v>
      </c>
      <c r="B62" s="19">
        <v>7</v>
      </c>
      <c r="C62" s="21" t="s">
        <v>242</v>
      </c>
      <c r="D62" s="21" t="s">
        <v>243</v>
      </c>
      <c r="E62" s="22">
        <v>0.3194444444444445</v>
      </c>
      <c r="F62" s="25" t="s">
        <v>410</v>
      </c>
      <c r="G62" s="34">
        <v>0.026311728395061726</v>
      </c>
      <c r="H62" s="35">
        <v>0.023680555555555555</v>
      </c>
      <c r="I62" s="31">
        <v>6</v>
      </c>
      <c r="J62" s="19">
        <v>10</v>
      </c>
      <c r="K62" s="8"/>
      <c r="L62" s="8"/>
      <c r="M62" s="8"/>
      <c r="N62" s="8"/>
      <c r="O62" s="8"/>
      <c r="P62" s="8"/>
    </row>
    <row r="63" spans="1:16" ht="10.5">
      <c r="A63" s="19">
        <v>62</v>
      </c>
      <c r="B63" s="19">
        <v>10</v>
      </c>
      <c r="C63" s="21" t="s">
        <v>148</v>
      </c>
      <c r="D63" s="21" t="s">
        <v>149</v>
      </c>
      <c r="E63" s="21" t="s">
        <v>143</v>
      </c>
      <c r="F63" s="26" t="s">
        <v>409</v>
      </c>
      <c r="G63" s="34">
        <v>0.026407076719576716</v>
      </c>
      <c r="H63" s="35">
        <v>0.024259259259259258</v>
      </c>
      <c r="I63" s="31">
        <v>7</v>
      </c>
      <c r="J63" s="19">
        <v>9</v>
      </c>
      <c r="K63" s="8"/>
      <c r="L63" s="8"/>
      <c r="M63" s="8"/>
      <c r="N63" s="8"/>
      <c r="O63" s="8"/>
      <c r="P63" s="8"/>
    </row>
    <row r="64" spans="1:16" ht="10.5">
      <c r="A64" s="19">
        <v>63</v>
      </c>
      <c r="B64" s="19">
        <v>6</v>
      </c>
      <c r="C64" s="21" t="s">
        <v>112</v>
      </c>
      <c r="D64" s="21" t="s">
        <v>113</v>
      </c>
      <c r="E64" s="21" t="s">
        <v>108</v>
      </c>
      <c r="F64" s="26" t="s">
        <v>409</v>
      </c>
      <c r="G64" s="34">
        <v>0.02649801587301587</v>
      </c>
      <c r="H64" s="35">
        <v>0.02443287037037037</v>
      </c>
      <c r="I64" s="31">
        <v>7</v>
      </c>
      <c r="J64" s="19">
        <v>8</v>
      </c>
      <c r="K64" s="8"/>
      <c r="L64" s="8"/>
      <c r="M64" s="8"/>
      <c r="N64" s="8"/>
      <c r="O64" s="8"/>
      <c r="P64" s="8"/>
    </row>
    <row r="65" spans="1:16" ht="10.5">
      <c r="A65" s="19">
        <v>64</v>
      </c>
      <c r="B65" s="19">
        <v>6</v>
      </c>
      <c r="C65" s="21" t="s">
        <v>114</v>
      </c>
      <c r="D65" s="21" t="s">
        <v>115</v>
      </c>
      <c r="E65" s="21" t="s">
        <v>108</v>
      </c>
      <c r="F65" s="26" t="s">
        <v>409</v>
      </c>
      <c r="G65" s="34">
        <v>0.02653163580246914</v>
      </c>
      <c r="H65" s="35">
        <v>0.02550925925925926</v>
      </c>
      <c r="I65" s="31">
        <v>6</v>
      </c>
      <c r="J65" s="19">
        <v>9</v>
      </c>
      <c r="K65" s="8"/>
      <c r="L65" s="8"/>
      <c r="M65" s="8"/>
      <c r="N65" s="8"/>
      <c r="O65" s="8"/>
      <c r="P65" s="8"/>
    </row>
    <row r="66" spans="1:16" ht="10.5">
      <c r="A66" s="19">
        <v>65</v>
      </c>
      <c r="B66" s="19">
        <v>8</v>
      </c>
      <c r="C66" s="21" t="s">
        <v>254</v>
      </c>
      <c r="D66" s="21" t="s">
        <v>255</v>
      </c>
      <c r="E66" s="21" t="s">
        <v>249</v>
      </c>
      <c r="F66" s="25" t="s">
        <v>410</v>
      </c>
      <c r="G66" s="34">
        <v>0.026532738095238095</v>
      </c>
      <c r="H66" s="35">
        <v>0.02423611111111111</v>
      </c>
      <c r="I66" s="31">
        <v>7</v>
      </c>
      <c r="J66" s="19">
        <v>10</v>
      </c>
      <c r="K66" s="8"/>
      <c r="L66" s="8"/>
      <c r="M66" s="8"/>
      <c r="N66" s="8"/>
      <c r="O66" s="8"/>
      <c r="P66" s="8"/>
    </row>
    <row r="67" spans="1:16" ht="10.5">
      <c r="A67" s="19">
        <v>66</v>
      </c>
      <c r="B67" s="19">
        <v>4</v>
      </c>
      <c r="C67" s="23" t="s">
        <v>218</v>
      </c>
      <c r="D67" s="21" t="s">
        <v>219</v>
      </c>
      <c r="E67" s="21" t="s">
        <v>217</v>
      </c>
      <c r="F67" s="25" t="s">
        <v>410</v>
      </c>
      <c r="G67" s="34">
        <v>0.026695601851851852</v>
      </c>
      <c r="H67" s="35">
        <v>0.0250462962962963</v>
      </c>
      <c r="I67" s="31">
        <v>6</v>
      </c>
      <c r="J67" s="19">
        <v>7</v>
      </c>
      <c r="K67" s="8"/>
      <c r="L67" s="8"/>
      <c r="M67" s="8"/>
      <c r="N67" s="8"/>
      <c r="O67" s="8"/>
      <c r="P67" s="8"/>
    </row>
    <row r="68" spans="1:16" ht="10.5">
      <c r="A68" s="19">
        <v>67</v>
      </c>
      <c r="B68" s="19">
        <v>6</v>
      </c>
      <c r="C68" s="21" t="s">
        <v>317</v>
      </c>
      <c r="D68" s="21"/>
      <c r="E68" s="21" t="s">
        <v>318</v>
      </c>
      <c r="F68" s="27" t="s">
        <v>411</v>
      </c>
      <c r="G68" s="34">
        <v>0.026782407407407408</v>
      </c>
      <c r="H68" s="35">
        <v>0.025</v>
      </c>
      <c r="I68" s="31">
        <v>9</v>
      </c>
      <c r="J68" s="19">
        <v>11</v>
      </c>
      <c r="K68" s="8"/>
      <c r="L68" s="8"/>
      <c r="M68" s="8"/>
      <c r="N68" s="8"/>
      <c r="O68" s="8"/>
      <c r="P68" s="8"/>
    </row>
    <row r="69" spans="1:16" ht="10.5">
      <c r="A69" s="19">
        <v>68</v>
      </c>
      <c r="B69" s="19">
        <v>4</v>
      </c>
      <c r="C69" s="21" t="s">
        <v>223</v>
      </c>
      <c r="D69" s="21" t="s">
        <v>224</v>
      </c>
      <c r="E69" s="21" t="s">
        <v>217</v>
      </c>
      <c r="F69" s="25" t="s">
        <v>410</v>
      </c>
      <c r="G69" s="34">
        <v>0.026941550925925928</v>
      </c>
      <c r="H69" s="35">
        <v>0.024212962962962964</v>
      </c>
      <c r="I69" s="31">
        <v>8</v>
      </c>
      <c r="J69" s="19">
        <v>10</v>
      </c>
      <c r="K69" s="8"/>
      <c r="L69" s="8"/>
      <c r="M69" s="8"/>
      <c r="N69" s="8"/>
      <c r="O69" s="8"/>
      <c r="P69" s="8"/>
    </row>
    <row r="70" spans="1:16" ht="10.5">
      <c r="A70" s="19">
        <v>69</v>
      </c>
      <c r="B70" s="19">
        <v>10</v>
      </c>
      <c r="C70" s="21" t="s">
        <v>267</v>
      </c>
      <c r="D70" s="21"/>
      <c r="E70" s="21" t="s">
        <v>266</v>
      </c>
      <c r="F70" s="25" t="s">
        <v>410</v>
      </c>
      <c r="G70" s="34">
        <v>0.026944444444444448</v>
      </c>
      <c r="H70" s="35">
        <v>0.024560185185185185</v>
      </c>
      <c r="I70" s="31">
        <v>6</v>
      </c>
      <c r="J70" s="19">
        <v>9</v>
      </c>
      <c r="K70" s="8"/>
      <c r="L70" s="8"/>
      <c r="M70" s="8"/>
      <c r="N70" s="8"/>
      <c r="O70" s="8"/>
      <c r="P70" s="8"/>
    </row>
    <row r="71" spans="1:16" ht="10.5">
      <c r="A71" s="19">
        <v>70</v>
      </c>
      <c r="B71" s="20">
        <v>2</v>
      </c>
      <c r="C71" s="21" t="s">
        <v>300</v>
      </c>
      <c r="D71" s="21" t="s">
        <v>301</v>
      </c>
      <c r="E71" s="21" t="s">
        <v>302</v>
      </c>
      <c r="F71" s="27" t="s">
        <v>411</v>
      </c>
      <c r="G71" s="34">
        <v>0.026960978835978835</v>
      </c>
      <c r="H71" s="35">
        <v>0.021747685185185186</v>
      </c>
      <c r="I71" s="31">
        <v>14</v>
      </c>
      <c r="J71" s="19">
        <v>18</v>
      </c>
      <c r="K71" s="8"/>
      <c r="L71" s="8"/>
      <c r="M71" s="8"/>
      <c r="N71" s="8"/>
      <c r="O71" s="8"/>
      <c r="P71" s="8"/>
    </row>
    <row r="72" spans="1:16" ht="10.5">
      <c r="A72" s="19">
        <v>71</v>
      </c>
      <c r="B72" s="19">
        <v>8</v>
      </c>
      <c r="C72" s="21" t="s">
        <v>125</v>
      </c>
      <c r="D72" s="21" t="s">
        <v>126</v>
      </c>
      <c r="E72" s="21" t="s">
        <v>123</v>
      </c>
      <c r="F72" s="26" t="s">
        <v>409</v>
      </c>
      <c r="G72" s="34">
        <v>0.027011574074074073</v>
      </c>
      <c r="H72" s="35">
        <v>0.02440972222222222</v>
      </c>
      <c r="I72" s="31">
        <v>5</v>
      </c>
      <c r="J72" s="19">
        <v>7</v>
      </c>
      <c r="K72" s="8"/>
      <c r="L72" s="8"/>
      <c r="M72" s="8"/>
      <c r="N72" s="8"/>
      <c r="O72" s="8"/>
      <c r="P72" s="8"/>
    </row>
    <row r="73" spans="1:16" ht="10.5">
      <c r="A73" s="19">
        <v>72</v>
      </c>
      <c r="B73" s="19">
        <v>10</v>
      </c>
      <c r="C73" s="21" t="s">
        <v>268</v>
      </c>
      <c r="D73" s="21"/>
      <c r="E73" s="21" t="s">
        <v>266</v>
      </c>
      <c r="F73" s="25" t="s">
        <v>410</v>
      </c>
      <c r="G73" s="34">
        <v>0.027118055555555555</v>
      </c>
      <c r="H73" s="35">
        <v>0.02517361111111111</v>
      </c>
      <c r="I73" s="31">
        <v>5</v>
      </c>
      <c r="J73" s="19">
        <v>7</v>
      </c>
      <c r="K73" s="8"/>
      <c r="L73" s="8"/>
      <c r="M73" s="8"/>
      <c r="N73" s="8"/>
      <c r="O73" s="8"/>
      <c r="P73" s="8"/>
    </row>
    <row r="74" spans="1:16" ht="10.5">
      <c r="A74" s="19">
        <v>73</v>
      </c>
      <c r="B74" s="19">
        <v>10</v>
      </c>
      <c r="C74" s="21" t="s">
        <v>269</v>
      </c>
      <c r="D74" s="21"/>
      <c r="E74" s="21" t="s">
        <v>266</v>
      </c>
      <c r="F74" s="25" t="s">
        <v>410</v>
      </c>
      <c r="G74" s="34">
        <v>0.027255497685185186</v>
      </c>
      <c r="H74" s="35">
        <v>0.024212962962962964</v>
      </c>
      <c r="I74" s="31">
        <v>8</v>
      </c>
      <c r="J74" s="19">
        <v>11</v>
      </c>
      <c r="K74" s="8"/>
      <c r="L74" s="8"/>
      <c r="M74" s="8"/>
      <c r="N74" s="8"/>
      <c r="O74" s="8"/>
      <c r="P74" s="8"/>
    </row>
    <row r="75" spans="1:16" ht="10.5">
      <c r="A75" s="19">
        <v>74</v>
      </c>
      <c r="B75" s="19">
        <v>11</v>
      </c>
      <c r="C75" s="21" t="s">
        <v>273</v>
      </c>
      <c r="D75" s="21" t="s">
        <v>274</v>
      </c>
      <c r="E75" s="21" t="s">
        <v>6</v>
      </c>
      <c r="F75" s="25" t="s">
        <v>410</v>
      </c>
      <c r="G75" s="34">
        <v>0.027387566137566138</v>
      </c>
      <c r="H75" s="35">
        <v>0.024930555555555553</v>
      </c>
      <c r="I75" s="31">
        <v>7</v>
      </c>
      <c r="J75" s="19">
        <v>10</v>
      </c>
      <c r="K75" s="8"/>
      <c r="L75" s="8"/>
      <c r="M75" s="8"/>
      <c r="N75" s="8"/>
      <c r="O75" s="8"/>
      <c r="P75" s="8"/>
    </row>
    <row r="76" spans="1:16" ht="10.5">
      <c r="A76" s="19">
        <v>75</v>
      </c>
      <c r="B76" s="19">
        <v>8</v>
      </c>
      <c r="C76" s="21" t="s">
        <v>128</v>
      </c>
      <c r="D76" s="21" t="s">
        <v>129</v>
      </c>
      <c r="E76" s="21" t="s">
        <v>123</v>
      </c>
      <c r="F76" s="26" t="s">
        <v>409</v>
      </c>
      <c r="G76" s="34">
        <v>0.02739914021164021</v>
      </c>
      <c r="H76" s="35">
        <v>0.025914351851851855</v>
      </c>
      <c r="I76" s="31">
        <v>7</v>
      </c>
      <c r="J76" s="19">
        <v>10</v>
      </c>
      <c r="K76" s="8"/>
      <c r="L76" s="8"/>
      <c r="M76" s="8"/>
      <c r="N76" s="8"/>
      <c r="O76" s="8"/>
      <c r="P76" s="8"/>
    </row>
    <row r="77" spans="1:16" ht="10.5">
      <c r="A77" s="19">
        <v>76</v>
      </c>
      <c r="B77" s="19">
        <v>7</v>
      </c>
      <c r="C77" s="23" t="s">
        <v>246</v>
      </c>
      <c r="D77" s="21" t="s">
        <v>159</v>
      </c>
      <c r="E77" s="22">
        <v>0.3194444444444445</v>
      </c>
      <c r="F77" s="25" t="s">
        <v>410</v>
      </c>
      <c r="G77" s="34">
        <v>0.02753306878306878</v>
      </c>
      <c r="H77" s="35">
        <v>0.025810185185185183</v>
      </c>
      <c r="I77" s="31">
        <v>7</v>
      </c>
      <c r="J77" s="19">
        <v>7</v>
      </c>
      <c r="K77" s="8"/>
      <c r="L77" s="8"/>
      <c r="M77" s="8"/>
      <c r="N77" s="8"/>
      <c r="O77" s="8"/>
      <c r="P77" s="8"/>
    </row>
    <row r="78" spans="1:16" ht="10.5">
      <c r="A78" s="19">
        <v>77</v>
      </c>
      <c r="B78" s="20">
        <v>3</v>
      </c>
      <c r="C78" s="21" t="s">
        <v>305</v>
      </c>
      <c r="D78" s="21" t="s">
        <v>306</v>
      </c>
      <c r="E78" s="21" t="s">
        <v>307</v>
      </c>
      <c r="F78" s="27" t="s">
        <v>411</v>
      </c>
      <c r="G78" s="34">
        <v>0.027724041005291005</v>
      </c>
      <c r="H78" s="35">
        <v>0.02287037037037037</v>
      </c>
      <c r="I78" s="31">
        <v>14</v>
      </c>
      <c r="J78" s="19">
        <v>18</v>
      </c>
      <c r="K78" s="8"/>
      <c r="L78" s="8"/>
      <c r="M78" s="8"/>
      <c r="N78" s="8"/>
      <c r="O78" s="8"/>
      <c r="P78" s="8"/>
    </row>
    <row r="79" spans="1:16" ht="10.5">
      <c r="A79" s="19">
        <v>78</v>
      </c>
      <c r="B79" s="19">
        <v>8</v>
      </c>
      <c r="C79" s="21" t="s">
        <v>250</v>
      </c>
      <c r="D79" s="21" t="s">
        <v>251</v>
      </c>
      <c r="E79" s="21" t="s">
        <v>249</v>
      </c>
      <c r="F79" s="25" t="s">
        <v>410</v>
      </c>
      <c r="G79" s="34">
        <v>0.02773341049382716</v>
      </c>
      <c r="H79" s="35">
        <v>0.025266203703703704</v>
      </c>
      <c r="I79" s="31">
        <v>6</v>
      </c>
      <c r="J79" s="19">
        <v>9</v>
      </c>
      <c r="K79" s="8"/>
      <c r="L79" s="8"/>
      <c r="M79" s="8"/>
      <c r="N79" s="8"/>
      <c r="O79" s="8"/>
      <c r="P79" s="8"/>
    </row>
    <row r="80" spans="1:16" ht="10.5">
      <c r="A80" s="19">
        <v>79</v>
      </c>
      <c r="B80" s="19">
        <v>8</v>
      </c>
      <c r="C80" s="21" t="s">
        <v>326</v>
      </c>
      <c r="D80" s="21" t="s">
        <v>327</v>
      </c>
      <c r="E80" s="21" t="s">
        <v>325</v>
      </c>
      <c r="F80" s="27" t="s">
        <v>411</v>
      </c>
      <c r="G80" s="34">
        <v>0.027758487654320995</v>
      </c>
      <c r="H80" s="35">
        <v>0.02414351851851852</v>
      </c>
      <c r="I80" s="31">
        <v>6</v>
      </c>
      <c r="J80" s="19">
        <v>8</v>
      </c>
      <c r="K80" s="8"/>
      <c r="L80" s="8"/>
      <c r="M80" s="8"/>
      <c r="N80" s="8"/>
      <c r="O80" s="8"/>
      <c r="P80" s="8"/>
    </row>
    <row r="81" spans="1:16" ht="10.5">
      <c r="A81" s="19">
        <v>80</v>
      </c>
      <c r="B81" s="19">
        <v>12</v>
      </c>
      <c r="C81" s="21" t="s">
        <v>280</v>
      </c>
      <c r="D81" s="21" t="s">
        <v>281</v>
      </c>
      <c r="E81" s="21" t="s">
        <v>279</v>
      </c>
      <c r="F81" s="25" t="s">
        <v>410</v>
      </c>
      <c r="G81" s="34">
        <v>0.027799272486772487</v>
      </c>
      <c r="H81" s="35">
        <v>0.023842592592592596</v>
      </c>
      <c r="I81" s="31">
        <v>7</v>
      </c>
      <c r="J81" s="19">
        <v>9</v>
      </c>
      <c r="K81" s="8"/>
      <c r="L81" s="8"/>
      <c r="M81" s="8"/>
      <c r="N81" s="8"/>
      <c r="O81" s="8"/>
      <c r="P81" s="8"/>
    </row>
    <row r="82" spans="1:16" ht="10.5">
      <c r="A82" s="19">
        <v>81</v>
      </c>
      <c r="B82" s="19">
        <v>13</v>
      </c>
      <c r="C82" s="21" t="s">
        <v>293</v>
      </c>
      <c r="D82" s="21"/>
      <c r="E82" s="21" t="s">
        <v>287</v>
      </c>
      <c r="F82" s="25" t="s">
        <v>410</v>
      </c>
      <c r="G82" s="34">
        <v>0.02782793209876543</v>
      </c>
      <c r="H82" s="35">
        <v>0.025925925925925925</v>
      </c>
      <c r="I82" s="31">
        <v>6</v>
      </c>
      <c r="J82" s="19">
        <v>11</v>
      </c>
      <c r="K82" s="8"/>
      <c r="L82" s="8"/>
      <c r="M82" s="8"/>
      <c r="N82" s="8"/>
      <c r="O82" s="8"/>
      <c r="P82" s="8"/>
    </row>
    <row r="83" spans="1:16" ht="10.5">
      <c r="A83" s="19">
        <v>82</v>
      </c>
      <c r="B83" s="19">
        <v>8</v>
      </c>
      <c r="C83" s="21" t="s">
        <v>247</v>
      </c>
      <c r="D83" s="21" t="s">
        <v>248</v>
      </c>
      <c r="E83" s="21" t="s">
        <v>249</v>
      </c>
      <c r="F83" s="25" t="s">
        <v>410</v>
      </c>
      <c r="G83" s="34">
        <v>0.028189484126984125</v>
      </c>
      <c r="H83" s="35">
        <v>0.02630787037037037</v>
      </c>
      <c r="I83" s="31">
        <v>7</v>
      </c>
      <c r="J83" s="19">
        <v>7</v>
      </c>
      <c r="K83" s="8"/>
      <c r="L83" s="8"/>
      <c r="M83" s="8"/>
      <c r="N83" s="8"/>
      <c r="O83" s="8"/>
      <c r="P83" s="8"/>
    </row>
    <row r="84" spans="1:16" ht="10.5">
      <c r="A84" s="19">
        <v>83</v>
      </c>
      <c r="B84" s="19">
        <v>9</v>
      </c>
      <c r="C84" s="21" t="s">
        <v>140</v>
      </c>
      <c r="D84" s="21"/>
      <c r="E84" s="21" t="s">
        <v>134</v>
      </c>
      <c r="F84" s="26" t="s">
        <v>409</v>
      </c>
      <c r="G84" s="34">
        <v>0.028196097883597882</v>
      </c>
      <c r="H84" s="35">
        <v>0.025833333333333333</v>
      </c>
      <c r="I84" s="31">
        <v>7</v>
      </c>
      <c r="J84" s="19">
        <v>9</v>
      </c>
      <c r="K84" s="8"/>
      <c r="L84" s="8"/>
      <c r="M84" s="8"/>
      <c r="N84" s="8"/>
      <c r="O84" s="8"/>
      <c r="P84" s="8"/>
    </row>
    <row r="85" spans="1:16" ht="10.5">
      <c r="A85" s="19">
        <v>84</v>
      </c>
      <c r="B85" s="19">
        <v>10</v>
      </c>
      <c r="C85" s="21" t="s">
        <v>150</v>
      </c>
      <c r="D85" s="21" t="s">
        <v>151</v>
      </c>
      <c r="E85" s="21" t="s">
        <v>143</v>
      </c>
      <c r="F85" s="26" t="s">
        <v>409</v>
      </c>
      <c r="G85" s="34">
        <v>0.028234953703703703</v>
      </c>
      <c r="H85" s="35">
        <v>0.025474537037037035</v>
      </c>
      <c r="I85" s="31">
        <v>6</v>
      </c>
      <c r="J85" s="19">
        <v>8</v>
      </c>
      <c r="K85" s="8"/>
      <c r="L85" s="8"/>
      <c r="M85" s="8"/>
      <c r="N85" s="8"/>
      <c r="O85" s="8"/>
      <c r="P85" s="8"/>
    </row>
    <row r="86" spans="1:16" ht="10.5">
      <c r="A86" s="19">
        <v>85</v>
      </c>
      <c r="B86" s="19">
        <v>14</v>
      </c>
      <c r="C86" s="21" t="s">
        <v>180</v>
      </c>
      <c r="D86" s="21" t="s">
        <v>181</v>
      </c>
      <c r="E86" s="21" t="s">
        <v>174</v>
      </c>
      <c r="F86" s="26" t="s">
        <v>409</v>
      </c>
      <c r="G86" s="34">
        <v>0.028353587962962966</v>
      </c>
      <c r="H86" s="35">
        <v>0.025520833333333336</v>
      </c>
      <c r="I86" s="31">
        <v>4</v>
      </c>
      <c r="J86" s="19">
        <v>5</v>
      </c>
      <c r="K86" s="8"/>
      <c r="L86" s="8"/>
      <c r="M86" s="8"/>
      <c r="N86" s="8"/>
      <c r="O86" s="8"/>
      <c r="P86" s="8"/>
    </row>
    <row r="87" spans="1:16" ht="10.5">
      <c r="A87" s="19">
        <v>86</v>
      </c>
      <c r="B87" s="19">
        <v>5</v>
      </c>
      <c r="C87" s="23" t="s">
        <v>228</v>
      </c>
      <c r="D87" s="21" t="s">
        <v>229</v>
      </c>
      <c r="E87" s="21" t="s">
        <v>227</v>
      </c>
      <c r="F87" s="25" t="s">
        <v>410</v>
      </c>
      <c r="G87" s="34">
        <v>0.028363095238095243</v>
      </c>
      <c r="H87" s="35">
        <v>0.026273148148148153</v>
      </c>
      <c r="I87" s="31">
        <v>7</v>
      </c>
      <c r="J87" s="19">
        <v>7</v>
      </c>
      <c r="K87" s="8"/>
      <c r="L87" s="8"/>
      <c r="M87" s="8"/>
      <c r="N87" s="8"/>
      <c r="O87" s="8"/>
      <c r="P87" s="8"/>
    </row>
    <row r="88" spans="1:16" ht="10.5">
      <c r="A88" s="19">
        <v>87</v>
      </c>
      <c r="B88" s="19">
        <v>11</v>
      </c>
      <c r="C88" s="21" t="s">
        <v>156</v>
      </c>
      <c r="D88" s="21" t="s">
        <v>157</v>
      </c>
      <c r="E88" s="21" t="s">
        <v>154</v>
      </c>
      <c r="F88" s="26" t="s">
        <v>409</v>
      </c>
      <c r="G88" s="34">
        <v>0.028440806878306878</v>
      </c>
      <c r="H88" s="35">
        <v>0.02652777777777778</v>
      </c>
      <c r="I88" s="31">
        <v>7</v>
      </c>
      <c r="J88" s="19">
        <v>9</v>
      </c>
      <c r="K88" s="8"/>
      <c r="L88" s="8"/>
      <c r="M88" s="8"/>
      <c r="N88" s="8"/>
      <c r="O88" s="8"/>
      <c r="P88" s="8"/>
    </row>
    <row r="89" spans="1:16" ht="10.5">
      <c r="A89" s="19">
        <v>88</v>
      </c>
      <c r="B89" s="19">
        <v>4</v>
      </c>
      <c r="C89" s="21" t="s">
        <v>312</v>
      </c>
      <c r="D89" s="21"/>
      <c r="E89" s="21" t="s">
        <v>311</v>
      </c>
      <c r="F89" s="27" t="s">
        <v>411</v>
      </c>
      <c r="G89" s="34">
        <v>0.028442322530864195</v>
      </c>
      <c r="H89" s="35">
        <v>0.02314814814814815</v>
      </c>
      <c r="I89" s="31">
        <v>12</v>
      </c>
      <c r="J89" s="19">
        <v>16</v>
      </c>
      <c r="K89" s="8"/>
      <c r="L89" s="8"/>
      <c r="M89" s="8"/>
      <c r="N89" s="8"/>
      <c r="O89" s="8"/>
      <c r="P89" s="8"/>
    </row>
    <row r="90" spans="1:16" ht="10.5">
      <c r="A90" s="19">
        <v>89</v>
      </c>
      <c r="B90" s="19">
        <v>13</v>
      </c>
      <c r="C90" s="21" t="s">
        <v>286</v>
      </c>
      <c r="D90" s="21"/>
      <c r="E90" s="21" t="s">
        <v>287</v>
      </c>
      <c r="F90" s="25" t="s">
        <v>410</v>
      </c>
      <c r="G90" s="34">
        <v>0.028467592592592593</v>
      </c>
      <c r="H90" s="35">
        <v>0.026990740740740742</v>
      </c>
      <c r="I90" s="31">
        <v>5</v>
      </c>
      <c r="J90" s="19">
        <v>8</v>
      </c>
      <c r="K90" s="8"/>
      <c r="L90" s="8"/>
      <c r="M90" s="8"/>
      <c r="N90" s="8"/>
      <c r="O90" s="8"/>
      <c r="P90" s="8"/>
    </row>
    <row r="91" spans="1:16" ht="10.5">
      <c r="A91" s="19">
        <v>90</v>
      </c>
      <c r="B91" s="19">
        <v>12</v>
      </c>
      <c r="C91" s="21" t="s">
        <v>284</v>
      </c>
      <c r="D91" s="21" t="s">
        <v>285</v>
      </c>
      <c r="E91" s="21" t="s">
        <v>279</v>
      </c>
      <c r="F91" s="25" t="s">
        <v>410</v>
      </c>
      <c r="G91" s="34">
        <v>0.028614969135802467</v>
      </c>
      <c r="H91" s="35">
        <v>0.026342592592592588</v>
      </c>
      <c r="I91" s="31">
        <v>6</v>
      </c>
      <c r="J91" s="19">
        <v>9</v>
      </c>
      <c r="K91" s="8"/>
      <c r="L91" s="8"/>
      <c r="M91" s="8"/>
      <c r="N91" s="8"/>
      <c r="O91" s="8"/>
      <c r="P91" s="8"/>
    </row>
    <row r="92" spans="1:16" ht="10.5">
      <c r="A92" s="19">
        <v>91</v>
      </c>
      <c r="B92" s="19">
        <v>7</v>
      </c>
      <c r="C92" s="21" t="s">
        <v>320</v>
      </c>
      <c r="D92" s="21"/>
      <c r="E92" s="21" t="s">
        <v>321</v>
      </c>
      <c r="F92" s="27" t="s">
        <v>411</v>
      </c>
      <c r="G92" s="34">
        <v>0.028803240740740744</v>
      </c>
      <c r="H92" s="35">
        <v>0.025532407407407406</v>
      </c>
      <c r="I92" s="31">
        <v>10</v>
      </c>
      <c r="J92" s="19">
        <v>11</v>
      </c>
      <c r="K92" s="8"/>
      <c r="L92" s="8"/>
      <c r="M92" s="8"/>
      <c r="N92" s="8"/>
      <c r="O92" s="8"/>
      <c r="P92" s="8"/>
    </row>
    <row r="93" spans="1:16" ht="10.5">
      <c r="A93" s="19">
        <v>92</v>
      </c>
      <c r="B93" s="19">
        <v>6</v>
      </c>
      <c r="C93" s="21" t="s">
        <v>106</v>
      </c>
      <c r="D93" s="21" t="s">
        <v>107</v>
      </c>
      <c r="E93" s="21" t="s">
        <v>108</v>
      </c>
      <c r="F93" s="26" t="s">
        <v>409</v>
      </c>
      <c r="G93" s="34">
        <v>0.02887566137566138</v>
      </c>
      <c r="H93" s="35">
        <v>0.02646990740740741</v>
      </c>
      <c r="I93" s="31">
        <v>7</v>
      </c>
      <c r="J93" s="19">
        <v>10</v>
      </c>
      <c r="K93" s="8"/>
      <c r="L93" s="8"/>
      <c r="M93" s="8"/>
      <c r="N93" s="8"/>
      <c r="O93" s="8"/>
      <c r="P93" s="8"/>
    </row>
    <row r="94" spans="1:16" ht="10.5">
      <c r="A94" s="19">
        <v>93</v>
      </c>
      <c r="B94" s="20">
        <v>3</v>
      </c>
      <c r="C94" s="23" t="s">
        <v>213</v>
      </c>
      <c r="D94" s="21" t="s">
        <v>214</v>
      </c>
      <c r="E94" s="21" t="s">
        <v>207</v>
      </c>
      <c r="F94" s="25" t="s">
        <v>410</v>
      </c>
      <c r="G94" s="34">
        <v>0.02893132716049383</v>
      </c>
      <c r="H94" s="35">
        <v>0.026967592592592595</v>
      </c>
      <c r="I94" s="31">
        <v>6</v>
      </c>
      <c r="J94" s="19">
        <v>7</v>
      </c>
      <c r="K94" s="8"/>
      <c r="L94" s="8"/>
      <c r="M94" s="8"/>
      <c r="N94" s="8"/>
      <c r="O94" s="8"/>
      <c r="P94" s="8"/>
    </row>
    <row r="95" spans="1:16" ht="10.5">
      <c r="A95" s="19">
        <v>94</v>
      </c>
      <c r="B95" s="19">
        <v>11</v>
      </c>
      <c r="C95" s="21" t="s">
        <v>155</v>
      </c>
      <c r="D95" s="21"/>
      <c r="E95" s="21" t="s">
        <v>154</v>
      </c>
      <c r="F95" s="26" t="s">
        <v>409</v>
      </c>
      <c r="G95" s="34">
        <v>0.028998842592592593</v>
      </c>
      <c r="H95" s="35">
        <v>0.026296296296296293</v>
      </c>
      <c r="I95" s="31">
        <v>6</v>
      </c>
      <c r="J95" s="19">
        <v>8</v>
      </c>
      <c r="K95" s="8"/>
      <c r="L95" s="8"/>
      <c r="M95" s="8"/>
      <c r="N95" s="8"/>
      <c r="O95" s="8"/>
      <c r="P95" s="8"/>
    </row>
    <row r="96" spans="1:16" ht="10.5">
      <c r="A96" s="19">
        <v>95</v>
      </c>
      <c r="B96" s="19">
        <v>5</v>
      </c>
      <c r="C96" s="21" t="s">
        <v>315</v>
      </c>
      <c r="D96" s="21" t="s">
        <v>316</v>
      </c>
      <c r="E96" s="21" t="s">
        <v>6</v>
      </c>
      <c r="F96" s="27" t="s">
        <v>411</v>
      </c>
      <c r="G96" s="34">
        <v>0.029013310185185187</v>
      </c>
      <c r="H96" s="35">
        <v>0.02549768518518519</v>
      </c>
      <c r="I96" s="31">
        <v>12</v>
      </c>
      <c r="J96" s="19">
        <v>16</v>
      </c>
      <c r="K96" s="8"/>
      <c r="L96" s="8"/>
      <c r="M96" s="8"/>
      <c r="N96" s="8"/>
      <c r="O96" s="8"/>
      <c r="P96" s="8"/>
    </row>
    <row r="97" spans="1:16" ht="10.5">
      <c r="A97" s="19">
        <v>96</v>
      </c>
      <c r="B97" s="19">
        <v>7</v>
      </c>
      <c r="C97" s="21" t="s">
        <v>120</v>
      </c>
      <c r="D97" s="21"/>
      <c r="E97" s="21" t="s">
        <v>117</v>
      </c>
      <c r="F97" s="26" t="s">
        <v>409</v>
      </c>
      <c r="G97" s="34">
        <v>0.02910714285714286</v>
      </c>
      <c r="H97" s="35">
        <v>0.025243055555555557</v>
      </c>
      <c r="I97" s="31">
        <v>7</v>
      </c>
      <c r="J97" s="19">
        <v>9</v>
      </c>
      <c r="K97" s="8"/>
      <c r="L97" s="8"/>
      <c r="M97" s="8"/>
      <c r="N97" s="8"/>
      <c r="O97" s="8"/>
      <c r="P97" s="8"/>
    </row>
    <row r="98" spans="1:16" ht="10.5">
      <c r="A98" s="19">
        <v>97</v>
      </c>
      <c r="B98" s="19">
        <v>9</v>
      </c>
      <c r="C98" s="21" t="s">
        <v>132</v>
      </c>
      <c r="D98" s="21" t="s">
        <v>133</v>
      </c>
      <c r="E98" s="21" t="s">
        <v>134</v>
      </c>
      <c r="F98" s="26" t="s">
        <v>409</v>
      </c>
      <c r="G98" s="34">
        <v>0.02944637345679012</v>
      </c>
      <c r="H98" s="35">
        <v>0.02546296296296296</v>
      </c>
      <c r="I98" s="31">
        <v>6</v>
      </c>
      <c r="J98" s="19">
        <v>8</v>
      </c>
      <c r="K98" s="8"/>
      <c r="L98" s="8"/>
      <c r="M98" s="8"/>
      <c r="N98" s="8"/>
      <c r="O98" s="8"/>
      <c r="P98" s="8"/>
    </row>
    <row r="99" spans="1:16" ht="10.5">
      <c r="A99" s="19">
        <v>98</v>
      </c>
      <c r="B99" s="19">
        <v>4</v>
      </c>
      <c r="C99" s="21" t="s">
        <v>310</v>
      </c>
      <c r="D99" s="21"/>
      <c r="E99" s="21" t="s">
        <v>311</v>
      </c>
      <c r="F99" s="27" t="s">
        <v>411</v>
      </c>
      <c r="G99" s="34">
        <v>0.0295548433048433</v>
      </c>
      <c r="H99" s="35">
        <v>0.025196759259259256</v>
      </c>
      <c r="I99" s="31">
        <v>13</v>
      </c>
      <c r="J99" s="19">
        <v>17</v>
      </c>
      <c r="K99" s="8"/>
      <c r="L99" s="8"/>
      <c r="M99" s="8"/>
      <c r="N99" s="8"/>
      <c r="O99" s="8"/>
      <c r="P99" s="8"/>
    </row>
    <row r="100" spans="1:16" ht="10.5">
      <c r="A100" s="19">
        <v>99</v>
      </c>
      <c r="B100" s="19">
        <v>9</v>
      </c>
      <c r="C100" s="21" t="s">
        <v>136</v>
      </c>
      <c r="D100" s="21" t="s">
        <v>137</v>
      </c>
      <c r="E100" s="21" t="s">
        <v>134</v>
      </c>
      <c r="F100" s="26" t="s">
        <v>409</v>
      </c>
      <c r="G100" s="34">
        <v>0.029575617283950622</v>
      </c>
      <c r="H100" s="35">
        <v>0.026793981481481485</v>
      </c>
      <c r="I100" s="31">
        <v>6</v>
      </c>
      <c r="J100" s="19">
        <v>8</v>
      </c>
      <c r="K100" s="8"/>
      <c r="L100" s="8"/>
      <c r="M100" s="8"/>
      <c r="N100" s="8"/>
      <c r="O100" s="8"/>
      <c r="P100" s="8"/>
    </row>
    <row r="101" spans="1:16" ht="10.5">
      <c r="A101" s="19">
        <v>100</v>
      </c>
      <c r="B101" s="20">
        <v>1</v>
      </c>
      <c r="C101" s="21" t="s">
        <v>334</v>
      </c>
      <c r="D101" s="21" t="s">
        <v>335</v>
      </c>
      <c r="E101" s="21" t="s">
        <v>336</v>
      </c>
      <c r="F101" s="28" t="s">
        <v>412</v>
      </c>
      <c r="G101" s="34">
        <v>0.02957962962962963</v>
      </c>
      <c r="H101" s="35">
        <v>0.02349537037037037</v>
      </c>
      <c r="I101" s="31">
        <v>24</v>
      </c>
      <c r="J101" s="19">
        <v>32</v>
      </c>
      <c r="K101" s="8"/>
      <c r="L101" s="8"/>
      <c r="M101" s="8"/>
      <c r="N101" s="8"/>
      <c r="O101" s="8"/>
      <c r="P101" s="8"/>
    </row>
    <row r="102" spans="1:16" ht="10.5">
      <c r="A102" s="19">
        <v>101</v>
      </c>
      <c r="B102" s="19">
        <v>14</v>
      </c>
      <c r="C102" s="21" t="s">
        <v>176</v>
      </c>
      <c r="D102" s="21" t="s">
        <v>177</v>
      </c>
      <c r="E102" s="21" t="s">
        <v>174</v>
      </c>
      <c r="F102" s="26" t="s">
        <v>409</v>
      </c>
      <c r="G102" s="34">
        <v>0.02969135802469136</v>
      </c>
      <c r="H102" s="35">
        <v>0.02513888888888889</v>
      </c>
      <c r="I102" s="31">
        <v>6</v>
      </c>
      <c r="J102" s="19">
        <v>7</v>
      </c>
      <c r="K102" s="8"/>
      <c r="L102" s="8"/>
      <c r="M102" s="8"/>
      <c r="N102" s="8"/>
      <c r="O102" s="8"/>
      <c r="P102" s="8"/>
    </row>
    <row r="103" spans="1:16" ht="10.5">
      <c r="A103" s="19">
        <v>102</v>
      </c>
      <c r="B103" s="19">
        <v>6</v>
      </c>
      <c r="C103" s="23" t="s">
        <v>240</v>
      </c>
      <c r="D103" s="21" t="s">
        <v>241</v>
      </c>
      <c r="E103" s="21" t="s">
        <v>234</v>
      </c>
      <c r="F103" s="25" t="s">
        <v>410</v>
      </c>
      <c r="G103" s="34">
        <v>0.029728009259259263</v>
      </c>
      <c r="H103" s="35">
        <v>0.028784722222222225</v>
      </c>
      <c r="I103" s="31">
        <v>6</v>
      </c>
      <c r="J103" s="19">
        <v>7</v>
      </c>
      <c r="K103" s="8"/>
      <c r="L103" s="8"/>
      <c r="M103" s="8"/>
      <c r="N103" s="8"/>
      <c r="O103" s="8"/>
      <c r="P103" s="8"/>
    </row>
    <row r="104" spans="1:16" ht="10.5">
      <c r="A104" s="19">
        <v>103</v>
      </c>
      <c r="B104" s="19">
        <v>5</v>
      </c>
      <c r="C104" s="21" t="s">
        <v>313</v>
      </c>
      <c r="D104" s="21" t="s">
        <v>314</v>
      </c>
      <c r="E104" s="21" t="s">
        <v>6</v>
      </c>
      <c r="F104" s="27" t="s">
        <v>411</v>
      </c>
      <c r="G104" s="34">
        <v>0.0297790404040404</v>
      </c>
      <c r="H104" s="35">
        <v>0.024861111111111108</v>
      </c>
      <c r="I104" s="31">
        <v>11</v>
      </c>
      <c r="J104" s="19">
        <v>15</v>
      </c>
      <c r="K104" s="8"/>
      <c r="L104" s="8"/>
      <c r="M104" s="8"/>
      <c r="N104" s="8"/>
      <c r="O104" s="8"/>
      <c r="P104" s="8"/>
    </row>
    <row r="105" spans="1:16" ht="10.5">
      <c r="A105" s="19">
        <v>104</v>
      </c>
      <c r="B105" s="19">
        <v>7</v>
      </c>
      <c r="C105" s="21" t="s">
        <v>322</v>
      </c>
      <c r="D105" s="21"/>
      <c r="E105" s="21" t="s">
        <v>321</v>
      </c>
      <c r="F105" s="27" t="s">
        <v>411</v>
      </c>
      <c r="G105" s="34">
        <v>0.029931607744107743</v>
      </c>
      <c r="H105" s="35">
        <v>0.02684027777777778</v>
      </c>
      <c r="I105" s="31">
        <v>11</v>
      </c>
      <c r="J105" s="19">
        <v>11</v>
      </c>
      <c r="K105" s="8"/>
      <c r="L105" s="8"/>
      <c r="M105" s="8"/>
      <c r="N105" s="8"/>
      <c r="O105" s="8"/>
      <c r="P105" s="8"/>
    </row>
    <row r="106" spans="1:16" ht="10.5">
      <c r="A106" s="19">
        <v>105</v>
      </c>
      <c r="B106" s="19">
        <v>12</v>
      </c>
      <c r="C106" s="21" t="s">
        <v>282</v>
      </c>
      <c r="D106" s="21" t="s">
        <v>283</v>
      </c>
      <c r="E106" s="21" t="s">
        <v>279</v>
      </c>
      <c r="F106" s="25" t="s">
        <v>410</v>
      </c>
      <c r="G106" s="34">
        <v>0.029949845679012346</v>
      </c>
      <c r="H106" s="35">
        <v>0.024120370370370372</v>
      </c>
      <c r="I106" s="31">
        <v>6</v>
      </c>
      <c r="J106" s="19">
        <v>8</v>
      </c>
      <c r="K106" s="8"/>
      <c r="L106" s="8"/>
      <c r="M106" s="8"/>
      <c r="N106" s="8"/>
      <c r="O106" s="8"/>
      <c r="P106" s="8"/>
    </row>
    <row r="107" spans="1:16" ht="10.5">
      <c r="A107" s="19">
        <v>106</v>
      </c>
      <c r="B107" s="19">
        <v>11</v>
      </c>
      <c r="C107" s="21" t="s">
        <v>158</v>
      </c>
      <c r="D107" s="21" t="s">
        <v>159</v>
      </c>
      <c r="E107" s="21" t="s">
        <v>154</v>
      </c>
      <c r="F107" s="26" t="s">
        <v>409</v>
      </c>
      <c r="G107" s="34">
        <v>0.03011111111111111</v>
      </c>
      <c r="H107" s="35">
        <v>0.0290625</v>
      </c>
      <c r="I107" s="31">
        <v>5</v>
      </c>
      <c r="J107" s="19">
        <v>7</v>
      </c>
      <c r="K107" s="8"/>
      <c r="L107" s="8"/>
      <c r="M107" s="8"/>
      <c r="N107" s="8"/>
      <c r="O107" s="8"/>
      <c r="P107" s="8"/>
    </row>
    <row r="108" spans="1:16" ht="10.5">
      <c r="A108" s="19">
        <v>107</v>
      </c>
      <c r="B108" s="19">
        <v>10</v>
      </c>
      <c r="C108" s="21" t="s">
        <v>141</v>
      </c>
      <c r="D108" s="21" t="s">
        <v>142</v>
      </c>
      <c r="E108" s="21" t="s">
        <v>143</v>
      </c>
      <c r="F108" s="26" t="s">
        <v>409</v>
      </c>
      <c r="G108" s="34">
        <v>0.03015239197530864</v>
      </c>
      <c r="H108" s="35">
        <v>0.025532407407407406</v>
      </c>
      <c r="I108" s="31">
        <v>6</v>
      </c>
      <c r="J108" s="19">
        <v>8</v>
      </c>
      <c r="K108" s="8"/>
      <c r="L108" s="8"/>
      <c r="M108" s="8"/>
      <c r="N108" s="8"/>
      <c r="O108" s="8"/>
      <c r="P108" s="8"/>
    </row>
    <row r="109" spans="1:16" ht="10.5">
      <c r="A109" s="19">
        <v>108</v>
      </c>
      <c r="B109" s="19">
        <v>10</v>
      </c>
      <c r="C109" s="21" t="s">
        <v>145</v>
      </c>
      <c r="D109" s="21" t="s">
        <v>146</v>
      </c>
      <c r="E109" s="21" t="s">
        <v>143</v>
      </c>
      <c r="F109" s="26" t="s">
        <v>409</v>
      </c>
      <c r="G109" s="34">
        <v>0.030206679894179893</v>
      </c>
      <c r="H109" s="35">
        <v>0.027372685185185184</v>
      </c>
      <c r="I109" s="31">
        <v>7</v>
      </c>
      <c r="J109" s="19">
        <v>9</v>
      </c>
      <c r="K109" s="8"/>
      <c r="L109" s="8"/>
      <c r="M109" s="8"/>
      <c r="N109" s="8"/>
      <c r="O109" s="8"/>
      <c r="P109" s="8"/>
    </row>
    <row r="110" spans="1:20" ht="10.5">
      <c r="A110" s="19">
        <v>109</v>
      </c>
      <c r="B110" s="19">
        <v>12</v>
      </c>
      <c r="C110" s="23" t="s">
        <v>277</v>
      </c>
      <c r="D110" s="21" t="s">
        <v>278</v>
      </c>
      <c r="E110" s="21" t="s">
        <v>279</v>
      </c>
      <c r="F110" s="25" t="s">
        <v>410</v>
      </c>
      <c r="G110" s="34">
        <v>0.030479497354497353</v>
      </c>
      <c r="H110" s="35">
        <v>0.027511574074074074</v>
      </c>
      <c r="I110" s="31">
        <v>7</v>
      </c>
      <c r="J110" s="19">
        <v>7</v>
      </c>
      <c r="K110" s="8"/>
      <c r="L110" s="8"/>
      <c r="M110" s="8"/>
      <c r="N110" s="8"/>
      <c r="O110" s="8"/>
      <c r="P110" s="8"/>
      <c r="Q110" s="8"/>
      <c r="R110" s="8"/>
      <c r="S110" s="8"/>
      <c r="T110" s="8"/>
    </row>
    <row r="111" spans="1:17" ht="10.5">
      <c r="A111" s="19">
        <v>110</v>
      </c>
      <c r="B111" s="19">
        <v>12</v>
      </c>
      <c r="C111" s="21" t="s">
        <v>165</v>
      </c>
      <c r="D111" s="21"/>
      <c r="E111" s="21" t="s">
        <v>161</v>
      </c>
      <c r="F111" s="26" t="s">
        <v>409</v>
      </c>
      <c r="G111" s="34">
        <v>0.030990740740740742</v>
      </c>
      <c r="H111" s="35">
        <v>0.028483796296296295</v>
      </c>
      <c r="I111" s="31">
        <v>5</v>
      </c>
      <c r="J111" s="19">
        <v>7</v>
      </c>
      <c r="K111" s="8"/>
      <c r="L111" s="8"/>
      <c r="M111" s="8"/>
      <c r="N111" s="8"/>
      <c r="O111" s="8"/>
      <c r="P111" s="8"/>
      <c r="Q111" s="8"/>
    </row>
    <row r="112" spans="1:17" ht="10.5">
      <c r="A112" s="19">
        <v>111</v>
      </c>
      <c r="B112" s="19">
        <v>12</v>
      </c>
      <c r="C112" s="21" t="s">
        <v>160</v>
      </c>
      <c r="D112" s="21"/>
      <c r="E112" s="21" t="s">
        <v>161</v>
      </c>
      <c r="F112" s="26" t="s">
        <v>409</v>
      </c>
      <c r="G112" s="34">
        <v>0.031180555555555555</v>
      </c>
      <c r="H112" s="35">
        <v>0.02935185185185185</v>
      </c>
      <c r="I112" s="31">
        <v>6</v>
      </c>
      <c r="J112" s="19">
        <v>8</v>
      </c>
      <c r="K112" s="8"/>
      <c r="L112" s="8"/>
      <c r="M112" s="8"/>
      <c r="N112" s="8"/>
      <c r="O112" s="8"/>
      <c r="P112" s="8"/>
      <c r="Q112" s="8"/>
    </row>
    <row r="113" spans="1:17" ht="10.5">
      <c r="A113" s="19">
        <v>112</v>
      </c>
      <c r="B113" s="19">
        <v>11</v>
      </c>
      <c r="C113" s="21" t="s">
        <v>153</v>
      </c>
      <c r="D113" s="21"/>
      <c r="E113" s="21" t="s">
        <v>154</v>
      </c>
      <c r="F113" s="26" t="s">
        <v>409</v>
      </c>
      <c r="G113" s="34">
        <v>0.0312403549382716</v>
      </c>
      <c r="H113" s="35">
        <v>0.02787037037037037</v>
      </c>
      <c r="I113" s="31">
        <v>6</v>
      </c>
      <c r="J113" s="19">
        <v>8</v>
      </c>
      <c r="K113" s="8"/>
      <c r="L113" s="8"/>
      <c r="M113" s="8"/>
      <c r="N113" s="8"/>
      <c r="O113" s="8"/>
      <c r="P113" s="8"/>
      <c r="Q113" s="8"/>
    </row>
    <row r="114" spans="1:17" ht="10.5">
      <c r="A114" s="19">
        <v>113</v>
      </c>
      <c r="B114" s="19">
        <v>11</v>
      </c>
      <c r="C114" s="23" t="s">
        <v>272</v>
      </c>
      <c r="D114" s="21"/>
      <c r="E114" s="21" t="s">
        <v>6</v>
      </c>
      <c r="F114" s="25" t="s">
        <v>410</v>
      </c>
      <c r="G114" s="34">
        <v>0.031614583333333335</v>
      </c>
      <c r="H114" s="35">
        <v>0.029664351851851855</v>
      </c>
      <c r="I114" s="31">
        <v>6</v>
      </c>
      <c r="J114" s="19">
        <v>6</v>
      </c>
      <c r="K114" s="8"/>
      <c r="L114" s="8"/>
      <c r="M114" s="8"/>
      <c r="N114" s="8"/>
      <c r="O114" s="8"/>
      <c r="P114" s="8"/>
      <c r="Q114" s="8"/>
    </row>
    <row r="115" spans="1:17" ht="10.5">
      <c r="A115" s="19">
        <v>114</v>
      </c>
      <c r="B115" s="20">
        <v>3</v>
      </c>
      <c r="C115" s="21" t="s">
        <v>339</v>
      </c>
      <c r="D115" s="21" t="s">
        <v>340</v>
      </c>
      <c r="E115" s="21" t="s">
        <v>341</v>
      </c>
      <c r="F115" s="28" t="s">
        <v>412</v>
      </c>
      <c r="G115" s="34">
        <v>0.031857638888888894</v>
      </c>
      <c r="H115" s="35">
        <v>0.02636574074074074</v>
      </c>
      <c r="I115" s="31">
        <v>21</v>
      </c>
      <c r="J115" s="19">
        <v>29</v>
      </c>
      <c r="K115" s="8"/>
      <c r="L115" s="8"/>
      <c r="M115" s="8"/>
      <c r="N115" s="8"/>
      <c r="O115" s="8"/>
      <c r="P115" s="8"/>
      <c r="Q115" s="8"/>
    </row>
    <row r="116" spans="1:17" ht="10.5">
      <c r="A116" s="19">
        <v>115</v>
      </c>
      <c r="B116" s="19">
        <v>13</v>
      </c>
      <c r="C116" s="21" t="s">
        <v>291</v>
      </c>
      <c r="D116" s="21" t="s">
        <v>292</v>
      </c>
      <c r="E116" s="21" t="s">
        <v>287</v>
      </c>
      <c r="F116" s="25" t="s">
        <v>410</v>
      </c>
      <c r="G116" s="34">
        <v>0.03211226851851851</v>
      </c>
      <c r="H116" s="35">
        <v>0.02667824074074074</v>
      </c>
      <c r="I116" s="31">
        <v>6</v>
      </c>
      <c r="J116" s="19">
        <v>6</v>
      </c>
      <c r="K116" s="8"/>
      <c r="L116" s="8"/>
      <c r="M116" s="8"/>
      <c r="N116" s="8"/>
      <c r="O116" s="8"/>
      <c r="P116" s="8"/>
      <c r="Q116" s="8"/>
    </row>
    <row r="117" spans="1:17" ht="10.5">
      <c r="A117" s="19">
        <v>116</v>
      </c>
      <c r="B117" s="19">
        <v>12</v>
      </c>
      <c r="C117" s="21" t="s">
        <v>162</v>
      </c>
      <c r="D117" s="21"/>
      <c r="E117" s="21" t="s">
        <v>161</v>
      </c>
      <c r="F117" s="26" t="s">
        <v>409</v>
      </c>
      <c r="G117" s="34">
        <v>0.032166005291005294</v>
      </c>
      <c r="H117" s="35">
        <v>0.028796296296296296</v>
      </c>
      <c r="I117" s="31">
        <v>7</v>
      </c>
      <c r="J117" s="19">
        <v>8</v>
      </c>
      <c r="K117" s="8"/>
      <c r="L117" s="8"/>
      <c r="M117" s="8"/>
      <c r="N117" s="8"/>
      <c r="O117" s="8"/>
      <c r="P117" s="8"/>
      <c r="Q117" s="8"/>
    </row>
    <row r="118" spans="1:17" ht="10.5">
      <c r="A118" s="19">
        <v>117</v>
      </c>
      <c r="B118" s="20">
        <v>2</v>
      </c>
      <c r="C118" s="21" t="s">
        <v>337</v>
      </c>
      <c r="D118" s="21" t="s">
        <v>338</v>
      </c>
      <c r="E118" s="21"/>
      <c r="F118" s="28" t="s">
        <v>412</v>
      </c>
      <c r="G118" s="34">
        <v>0.03225326178451179</v>
      </c>
      <c r="H118" s="35">
        <v>0.023009259259259257</v>
      </c>
      <c r="I118" s="31">
        <v>21</v>
      </c>
      <c r="J118" s="19">
        <v>30</v>
      </c>
      <c r="K118" s="8"/>
      <c r="L118" s="8"/>
      <c r="M118" s="8"/>
      <c r="N118" s="8"/>
      <c r="O118" s="8"/>
      <c r="P118" s="8"/>
      <c r="Q118" s="8"/>
    </row>
    <row r="119" spans="1:17" ht="10.5">
      <c r="A119" s="19">
        <v>118</v>
      </c>
      <c r="B119" s="19">
        <v>8</v>
      </c>
      <c r="C119" s="21" t="s">
        <v>323</v>
      </c>
      <c r="D119" s="21" t="s">
        <v>324</v>
      </c>
      <c r="E119" s="21" t="s">
        <v>325</v>
      </c>
      <c r="F119" s="27" t="s">
        <v>411</v>
      </c>
      <c r="G119" s="34">
        <v>0.03229938271604938</v>
      </c>
      <c r="H119" s="35">
        <v>0.024224537037037034</v>
      </c>
      <c r="I119" s="31">
        <v>12</v>
      </c>
      <c r="J119" s="19">
        <v>12</v>
      </c>
      <c r="K119" s="8"/>
      <c r="L119" s="8"/>
      <c r="M119" s="8"/>
      <c r="N119" s="8"/>
      <c r="O119" s="8"/>
      <c r="P119" s="8"/>
      <c r="Q119" s="8"/>
    </row>
    <row r="120" spans="1:17" ht="10.5">
      <c r="A120" s="19">
        <v>119</v>
      </c>
      <c r="B120" s="19">
        <v>13</v>
      </c>
      <c r="C120" s="21" t="s">
        <v>167</v>
      </c>
      <c r="D120" s="21"/>
      <c r="E120" s="21" t="s">
        <v>168</v>
      </c>
      <c r="F120" s="26" t="s">
        <v>409</v>
      </c>
      <c r="G120" s="34">
        <v>0.03268132716049382</v>
      </c>
      <c r="H120" s="35">
        <v>0.030763888888888886</v>
      </c>
      <c r="I120" s="31">
        <v>3</v>
      </c>
      <c r="J120" s="19">
        <v>5</v>
      </c>
      <c r="K120" s="8"/>
      <c r="L120" s="8"/>
      <c r="M120" s="8"/>
      <c r="N120" s="8"/>
      <c r="O120" s="8"/>
      <c r="P120" s="8"/>
      <c r="Q120" s="8"/>
    </row>
    <row r="121" spans="1:17" ht="10.5">
      <c r="A121" s="19">
        <v>120</v>
      </c>
      <c r="B121" s="19">
        <v>17</v>
      </c>
      <c r="C121" s="21" t="s">
        <v>374</v>
      </c>
      <c r="D121" s="21" t="s">
        <v>375</v>
      </c>
      <c r="E121" s="21" t="s">
        <v>376</v>
      </c>
      <c r="F121" s="28" t="s">
        <v>412</v>
      </c>
      <c r="G121" s="34">
        <v>0.032747685185185185</v>
      </c>
      <c r="H121" s="35">
        <v>0.02596064814814815</v>
      </c>
      <c r="I121" s="31">
        <v>4</v>
      </c>
      <c r="J121" s="19">
        <v>5</v>
      </c>
      <c r="K121" s="8"/>
      <c r="L121" s="8"/>
      <c r="M121" s="8"/>
      <c r="N121" s="8"/>
      <c r="O121" s="8"/>
      <c r="P121" s="8"/>
      <c r="Q121" s="8"/>
    </row>
    <row r="122" spans="1:17" ht="10.5">
      <c r="A122" s="19">
        <v>121</v>
      </c>
      <c r="B122" s="19">
        <v>13</v>
      </c>
      <c r="C122" s="23" t="s">
        <v>289</v>
      </c>
      <c r="D122" s="21" t="s">
        <v>290</v>
      </c>
      <c r="E122" s="21" t="s">
        <v>287</v>
      </c>
      <c r="F122" s="25" t="s">
        <v>410</v>
      </c>
      <c r="G122" s="34">
        <v>0.03276455026455026</v>
      </c>
      <c r="H122" s="35">
        <v>0.03079861111111111</v>
      </c>
      <c r="I122" s="31">
        <v>7</v>
      </c>
      <c r="J122" s="19">
        <v>7</v>
      </c>
      <c r="K122" s="8"/>
      <c r="L122" s="8"/>
      <c r="M122" s="8"/>
      <c r="N122" s="8"/>
      <c r="O122" s="8"/>
      <c r="P122" s="8"/>
      <c r="Q122" s="8"/>
    </row>
    <row r="123" spans="1:17" ht="10.5">
      <c r="A123" s="19">
        <v>122</v>
      </c>
      <c r="B123" s="19">
        <v>4</v>
      </c>
      <c r="C123" s="21" t="s">
        <v>343</v>
      </c>
      <c r="D123" s="21" t="s">
        <v>344</v>
      </c>
      <c r="E123" s="21"/>
      <c r="F123" s="28" t="s">
        <v>412</v>
      </c>
      <c r="G123" s="34">
        <v>0.03286100088183421</v>
      </c>
      <c r="H123" s="35">
        <v>0.02349537037037037</v>
      </c>
      <c r="I123" s="31">
        <v>20</v>
      </c>
      <c r="J123" s="19">
        <v>28</v>
      </c>
      <c r="K123" s="8"/>
      <c r="L123" s="8"/>
      <c r="M123" s="8"/>
      <c r="N123" s="8"/>
      <c r="O123" s="8"/>
      <c r="P123" s="8"/>
      <c r="Q123" s="8"/>
    </row>
    <row r="124" spans="1:14" ht="10.5">
      <c r="A124" s="19">
        <v>123</v>
      </c>
      <c r="B124" s="19">
        <v>11</v>
      </c>
      <c r="C124" s="23" t="s">
        <v>275</v>
      </c>
      <c r="D124" s="21" t="s">
        <v>276</v>
      </c>
      <c r="E124" s="21" t="s">
        <v>6</v>
      </c>
      <c r="F124" s="25" t="s">
        <v>410</v>
      </c>
      <c r="G124" s="34">
        <v>0.03305941358024691</v>
      </c>
      <c r="H124" s="35">
        <v>0.03006944444444444</v>
      </c>
      <c r="I124" s="31">
        <v>6</v>
      </c>
      <c r="J124" s="19">
        <v>7</v>
      </c>
      <c r="K124" s="8"/>
      <c r="L124" s="8"/>
      <c r="M124" s="8"/>
      <c r="N124" s="8"/>
    </row>
    <row r="125" spans="1:14" ht="10.5">
      <c r="A125" s="19">
        <v>124</v>
      </c>
      <c r="B125" s="19">
        <v>9</v>
      </c>
      <c r="C125" s="21" t="s">
        <v>331</v>
      </c>
      <c r="D125" s="21" t="s">
        <v>332</v>
      </c>
      <c r="E125" s="21" t="s">
        <v>330</v>
      </c>
      <c r="F125" s="27" t="s">
        <v>411</v>
      </c>
      <c r="G125" s="34">
        <v>0.03318865740740741</v>
      </c>
      <c r="H125" s="35">
        <v>0.031006944444444445</v>
      </c>
      <c r="I125" s="31">
        <v>4</v>
      </c>
      <c r="J125" s="19">
        <v>4</v>
      </c>
      <c r="K125" s="8"/>
      <c r="L125" s="8"/>
      <c r="M125" s="8"/>
      <c r="N125" s="8"/>
    </row>
    <row r="126" spans="1:14" ht="10.5">
      <c r="A126" s="19">
        <v>125</v>
      </c>
      <c r="B126" s="19">
        <v>12</v>
      </c>
      <c r="C126" s="21" t="s">
        <v>163</v>
      </c>
      <c r="D126" s="21" t="s">
        <v>164</v>
      </c>
      <c r="E126" s="21" t="s">
        <v>161</v>
      </c>
      <c r="F126" s="26" t="s">
        <v>409</v>
      </c>
      <c r="G126" s="34">
        <v>0.03323379629629629</v>
      </c>
      <c r="H126" s="35">
        <v>0.0303125</v>
      </c>
      <c r="I126" s="31">
        <v>5</v>
      </c>
      <c r="J126" s="19">
        <v>7</v>
      </c>
      <c r="K126" s="8"/>
      <c r="L126" s="8"/>
      <c r="M126" s="8"/>
      <c r="N126" s="8"/>
    </row>
    <row r="127" spans="1:14" ht="10.5">
      <c r="A127" s="19">
        <v>126</v>
      </c>
      <c r="B127" s="19">
        <v>10</v>
      </c>
      <c r="C127" s="23" t="s">
        <v>265</v>
      </c>
      <c r="D127" s="21"/>
      <c r="E127" s="21" t="s">
        <v>266</v>
      </c>
      <c r="F127" s="25" t="s">
        <v>410</v>
      </c>
      <c r="G127" s="34">
        <v>0.033935185185185186</v>
      </c>
      <c r="H127" s="35">
        <v>0.030289351851851855</v>
      </c>
      <c r="I127" s="31">
        <v>7</v>
      </c>
      <c r="J127" s="19">
        <v>7</v>
      </c>
      <c r="K127" s="8"/>
      <c r="L127" s="8"/>
      <c r="M127" s="8"/>
      <c r="N127" s="8"/>
    </row>
    <row r="128" spans="1:22" ht="10.5">
      <c r="A128" s="19">
        <v>127</v>
      </c>
      <c r="B128" s="19">
        <v>13</v>
      </c>
      <c r="C128" s="21" t="s">
        <v>170</v>
      </c>
      <c r="D128" s="21"/>
      <c r="E128" s="21" t="s">
        <v>168</v>
      </c>
      <c r="F128" s="26" t="s">
        <v>409</v>
      </c>
      <c r="G128" s="34">
        <v>0.03522569444444445</v>
      </c>
      <c r="H128" s="35">
        <v>0.028078703703703703</v>
      </c>
      <c r="I128" s="31">
        <v>4</v>
      </c>
      <c r="J128" s="19">
        <v>6</v>
      </c>
      <c r="K128" s="8"/>
      <c r="L128" s="8"/>
      <c r="M128" s="8"/>
      <c r="Q128" s="8"/>
      <c r="R128" s="8"/>
      <c r="S128" s="8"/>
      <c r="T128" s="8"/>
      <c r="U128" s="8"/>
      <c r="V128" s="8"/>
    </row>
    <row r="129" spans="1:22" ht="10.5">
      <c r="A129" s="19">
        <v>128</v>
      </c>
      <c r="B129" s="19">
        <v>5</v>
      </c>
      <c r="C129" s="21" t="s">
        <v>346</v>
      </c>
      <c r="D129" s="21" t="s">
        <v>347</v>
      </c>
      <c r="E129" s="21" t="s">
        <v>348</v>
      </c>
      <c r="F129" s="28" t="s">
        <v>412</v>
      </c>
      <c r="G129" s="34">
        <v>0.0356550925925926</v>
      </c>
      <c r="H129" s="35">
        <v>0.024050925925925924</v>
      </c>
      <c r="I129" s="31">
        <v>19</v>
      </c>
      <c r="J129" s="19">
        <v>26</v>
      </c>
      <c r="K129" s="8"/>
      <c r="L129" s="8"/>
      <c r="M129" s="8"/>
      <c r="Q129" s="8"/>
      <c r="R129" s="8"/>
      <c r="S129" s="8"/>
      <c r="T129" s="8"/>
      <c r="U129" s="8"/>
      <c r="V129" s="8"/>
    </row>
    <row r="130" spans="1:22" ht="10.5">
      <c r="A130" s="19">
        <v>129</v>
      </c>
      <c r="B130" s="19">
        <v>9</v>
      </c>
      <c r="C130" s="23" t="s">
        <v>259</v>
      </c>
      <c r="D130" s="21"/>
      <c r="E130" s="21" t="s">
        <v>257</v>
      </c>
      <c r="F130" s="25" t="s">
        <v>410</v>
      </c>
      <c r="G130" s="34">
        <v>0.03566468253968254</v>
      </c>
      <c r="H130" s="35">
        <v>0.03460648148148148</v>
      </c>
      <c r="I130" s="31">
        <v>7</v>
      </c>
      <c r="J130" s="19">
        <v>7</v>
      </c>
      <c r="K130" s="8"/>
      <c r="L130" s="8"/>
      <c r="M130" s="8"/>
      <c r="Q130" s="8"/>
      <c r="R130" s="8"/>
      <c r="S130" s="8"/>
      <c r="T130" s="8"/>
      <c r="U130" s="8"/>
      <c r="V130" s="8"/>
    </row>
    <row r="131" spans="1:22" ht="10.5">
      <c r="A131" s="19">
        <v>130</v>
      </c>
      <c r="B131" s="19">
        <v>8</v>
      </c>
      <c r="C131" s="21" t="s">
        <v>355</v>
      </c>
      <c r="D131" s="21" t="s">
        <v>356</v>
      </c>
      <c r="E131" s="21" t="s">
        <v>357</v>
      </c>
      <c r="F131" s="28" t="s">
        <v>412</v>
      </c>
      <c r="G131" s="34">
        <v>0.03629050925925925</v>
      </c>
      <c r="H131" s="35">
        <v>0.02344907407407407</v>
      </c>
      <c r="I131" s="31">
        <v>17</v>
      </c>
      <c r="J131" s="19">
        <v>21</v>
      </c>
      <c r="K131" s="8"/>
      <c r="L131" s="8"/>
      <c r="M131" s="8"/>
      <c r="Q131" s="8"/>
      <c r="R131" s="8"/>
      <c r="S131" s="8"/>
      <c r="T131" s="8"/>
      <c r="U131" s="8"/>
      <c r="V131" s="8"/>
    </row>
    <row r="132" spans="1:22" ht="10.5">
      <c r="A132" s="19">
        <v>131</v>
      </c>
      <c r="B132" s="19">
        <v>13</v>
      </c>
      <c r="C132" s="21" t="s">
        <v>171</v>
      </c>
      <c r="D132" s="21"/>
      <c r="E132" s="21" t="s">
        <v>168</v>
      </c>
      <c r="F132" s="26" t="s">
        <v>409</v>
      </c>
      <c r="G132" s="34">
        <v>0.03704861111111111</v>
      </c>
      <c r="H132" s="35">
        <v>0.03450231481481481</v>
      </c>
      <c r="I132" s="31">
        <v>3</v>
      </c>
      <c r="J132" s="19">
        <v>4</v>
      </c>
      <c r="K132" s="8"/>
      <c r="L132" s="8"/>
      <c r="M132" s="8"/>
      <c r="Q132" s="8"/>
      <c r="R132" s="8"/>
      <c r="S132" s="8"/>
      <c r="T132" s="8"/>
      <c r="U132" s="8"/>
      <c r="V132" s="8"/>
    </row>
    <row r="133" spans="1:22" ht="10.5">
      <c r="A133" s="19">
        <v>132</v>
      </c>
      <c r="B133" s="19">
        <v>6</v>
      </c>
      <c r="C133" s="21" t="s">
        <v>350</v>
      </c>
      <c r="D133" s="21" t="s">
        <v>351</v>
      </c>
      <c r="E133" s="21" t="s">
        <v>352</v>
      </c>
      <c r="F133" s="28" t="s">
        <v>412</v>
      </c>
      <c r="G133" s="34">
        <v>0.03799463937621833</v>
      </c>
      <c r="H133" s="35">
        <v>0.027256944444444445</v>
      </c>
      <c r="I133" s="31">
        <v>18</v>
      </c>
      <c r="J133" s="19">
        <v>25</v>
      </c>
      <c r="K133" s="8"/>
      <c r="L133" s="8"/>
      <c r="M133" s="8"/>
      <c r="Q133" s="8"/>
      <c r="R133" s="8"/>
      <c r="S133" s="8"/>
      <c r="T133" s="8"/>
      <c r="U133" s="8"/>
      <c r="V133" s="8"/>
    </row>
    <row r="134" spans="1:22" ht="10.5">
      <c r="A134" s="19">
        <v>133</v>
      </c>
      <c r="B134" s="19">
        <v>16</v>
      </c>
      <c r="C134" s="21" t="s">
        <v>372</v>
      </c>
      <c r="D134" s="21" t="s">
        <v>373</v>
      </c>
      <c r="E134" s="21"/>
      <c r="F134" s="28" t="s">
        <v>412</v>
      </c>
      <c r="G134" s="34">
        <v>0.038917297979797975</v>
      </c>
      <c r="H134" s="35">
        <v>0.024675925925925924</v>
      </c>
      <c r="I134" s="31">
        <v>10</v>
      </c>
      <c r="J134" s="19">
        <v>11</v>
      </c>
      <c r="K134" s="8"/>
      <c r="L134" s="8"/>
      <c r="M134" s="8"/>
      <c r="Q134" s="8"/>
      <c r="R134" s="8"/>
      <c r="S134" s="8"/>
      <c r="T134" s="8"/>
      <c r="U134" s="8"/>
      <c r="V134" s="8"/>
    </row>
    <row r="135" spans="1:22" ht="10.5">
      <c r="A135" s="19">
        <v>134</v>
      </c>
      <c r="B135" s="19">
        <v>13</v>
      </c>
      <c r="C135" s="21" t="s">
        <v>169</v>
      </c>
      <c r="D135" s="21"/>
      <c r="E135" s="21" t="s">
        <v>168</v>
      </c>
      <c r="F135" s="26" t="s">
        <v>409</v>
      </c>
      <c r="G135" s="34">
        <v>0.03938850308641976</v>
      </c>
      <c r="H135" s="35">
        <v>0.027083333333333334</v>
      </c>
      <c r="I135" s="31">
        <v>6</v>
      </c>
      <c r="J135" s="19">
        <v>8</v>
      </c>
      <c r="K135" s="8"/>
      <c r="L135" s="8"/>
      <c r="M135" s="8"/>
      <c r="Q135" s="8"/>
      <c r="R135" s="8"/>
      <c r="S135" s="8"/>
      <c r="T135" s="8"/>
      <c r="U135" s="8"/>
      <c r="V135" s="8"/>
    </row>
    <row r="136" spans="1:22" ht="10.5">
      <c r="A136" s="19">
        <v>135</v>
      </c>
      <c r="B136" s="20">
        <v>1</v>
      </c>
      <c r="C136" s="23" t="s">
        <v>383</v>
      </c>
      <c r="D136" s="21" t="s">
        <v>384</v>
      </c>
      <c r="E136" s="21"/>
      <c r="F136" s="29" t="s">
        <v>413</v>
      </c>
      <c r="G136" s="34">
        <v>0.040042438271604947</v>
      </c>
      <c r="H136" s="35">
        <v>0.02883101851851852</v>
      </c>
      <c r="I136" s="31">
        <v>19</v>
      </c>
      <c r="J136" s="19">
        <v>22</v>
      </c>
      <c r="K136" s="8"/>
      <c r="L136" s="8"/>
      <c r="M136" s="8"/>
      <c r="Q136" s="8"/>
      <c r="R136" s="8"/>
      <c r="S136" s="8"/>
      <c r="T136" s="8"/>
      <c r="U136" s="8"/>
      <c r="V136" s="8"/>
    </row>
    <row r="137" spans="1:22" ht="10.5">
      <c r="A137" s="19">
        <v>136</v>
      </c>
      <c r="B137" s="20">
        <v>3</v>
      </c>
      <c r="C137" s="23" t="s">
        <v>388</v>
      </c>
      <c r="D137" s="21" t="s">
        <v>389</v>
      </c>
      <c r="E137" s="21"/>
      <c r="F137" s="29" t="s">
        <v>413</v>
      </c>
      <c r="G137" s="34">
        <v>0.040497042181069955</v>
      </c>
      <c r="H137" s="35">
        <v>0.029201388888888888</v>
      </c>
      <c r="I137" s="31">
        <v>19</v>
      </c>
      <c r="J137" s="19">
        <v>20</v>
      </c>
      <c r="K137" s="8"/>
      <c r="L137" s="8"/>
      <c r="M137" s="8"/>
      <c r="Q137" s="8"/>
      <c r="R137" s="8"/>
      <c r="S137" s="8"/>
      <c r="T137" s="8"/>
      <c r="U137" s="8"/>
      <c r="V137" s="8"/>
    </row>
    <row r="138" spans="1:22" ht="10.5">
      <c r="A138" s="19">
        <v>137</v>
      </c>
      <c r="B138" s="19">
        <v>12</v>
      </c>
      <c r="C138" s="21" t="s">
        <v>364</v>
      </c>
      <c r="D138" s="21" t="s">
        <v>365</v>
      </c>
      <c r="E138" s="21"/>
      <c r="F138" s="28" t="s">
        <v>412</v>
      </c>
      <c r="G138" s="36">
        <v>0.04168436819172113</v>
      </c>
      <c r="H138" s="35">
        <v>0.02736111111111111</v>
      </c>
      <c r="I138" s="31">
        <v>16</v>
      </c>
      <c r="J138" s="19">
        <v>18</v>
      </c>
      <c r="K138" s="8"/>
      <c r="L138" s="8"/>
      <c r="M138" s="8"/>
      <c r="Q138" s="8"/>
      <c r="R138" s="8"/>
      <c r="S138" s="8"/>
      <c r="T138" s="8"/>
      <c r="U138" s="8"/>
      <c r="V138" s="8"/>
    </row>
    <row r="139" spans="1:22" ht="10.5">
      <c r="A139" s="19">
        <v>138</v>
      </c>
      <c r="B139" s="19">
        <v>13</v>
      </c>
      <c r="C139" s="21" t="s">
        <v>366</v>
      </c>
      <c r="D139" s="21" t="s">
        <v>367</v>
      </c>
      <c r="E139" s="21"/>
      <c r="F139" s="28" t="s">
        <v>412</v>
      </c>
      <c r="G139" s="36">
        <v>0.04207484567901234</v>
      </c>
      <c r="H139" s="35">
        <v>0.02732638888888889</v>
      </c>
      <c r="I139" s="31">
        <v>14</v>
      </c>
      <c r="J139" s="19">
        <v>17</v>
      </c>
      <c r="K139" s="8"/>
      <c r="L139" s="8"/>
      <c r="M139" s="8"/>
      <c r="Q139" s="8"/>
      <c r="R139" s="8"/>
      <c r="S139" s="8"/>
      <c r="T139" s="8"/>
      <c r="U139" s="8"/>
      <c r="V139" s="8"/>
    </row>
    <row r="140" spans="1:22" ht="10.5">
      <c r="A140" s="19">
        <v>139</v>
      </c>
      <c r="B140" s="19">
        <v>7</v>
      </c>
      <c r="C140" s="21" t="s">
        <v>353</v>
      </c>
      <c r="D140" s="21" t="s">
        <v>354</v>
      </c>
      <c r="E140" s="21"/>
      <c r="F140" s="28" t="s">
        <v>412</v>
      </c>
      <c r="G140" s="36">
        <v>0.042160947712418295</v>
      </c>
      <c r="H140" s="35">
        <v>0.02407407407407407</v>
      </c>
      <c r="I140" s="31">
        <v>16</v>
      </c>
      <c r="J140" s="19">
        <v>22</v>
      </c>
      <c r="K140" s="8"/>
      <c r="L140" s="8"/>
      <c r="M140" s="8"/>
      <c r="Q140" s="8"/>
      <c r="R140" s="8"/>
      <c r="S140" s="8"/>
      <c r="T140" s="8"/>
      <c r="U140" s="8"/>
      <c r="V140" s="8"/>
    </row>
    <row r="141" spans="1:13" ht="10.5">
      <c r="A141" s="19">
        <v>140</v>
      </c>
      <c r="B141" s="19">
        <v>6</v>
      </c>
      <c r="C141" s="23" t="s">
        <v>397</v>
      </c>
      <c r="D141" s="21" t="s">
        <v>398</v>
      </c>
      <c r="E141" s="21"/>
      <c r="F141" s="29" t="s">
        <v>413</v>
      </c>
      <c r="G141" s="36">
        <v>0.04336458333333333</v>
      </c>
      <c r="H141" s="35">
        <v>0.029143518518518517</v>
      </c>
      <c r="I141" s="31">
        <v>11</v>
      </c>
      <c r="J141" s="19">
        <v>12</v>
      </c>
      <c r="K141" s="8"/>
      <c r="L141" s="8"/>
      <c r="M141" s="8"/>
    </row>
    <row r="142" spans="1:13" ht="10.5">
      <c r="A142" s="19">
        <v>141</v>
      </c>
      <c r="B142" s="20">
        <v>2</v>
      </c>
      <c r="C142" s="23" t="s">
        <v>385</v>
      </c>
      <c r="D142" s="21" t="s">
        <v>386</v>
      </c>
      <c r="E142" s="21" t="s">
        <v>387</v>
      </c>
      <c r="F142" s="29" t="s">
        <v>413</v>
      </c>
      <c r="G142" s="36">
        <v>0.04387186819172113</v>
      </c>
      <c r="H142" s="35">
        <v>0.02855324074074074</v>
      </c>
      <c r="I142" s="31">
        <v>18</v>
      </c>
      <c r="J142" s="19">
        <v>21</v>
      </c>
      <c r="K142" s="8"/>
      <c r="L142" s="8"/>
      <c r="M142" s="8"/>
    </row>
    <row r="143" spans="1:13" ht="10.5">
      <c r="A143" s="19">
        <v>142</v>
      </c>
      <c r="B143" s="19">
        <v>10</v>
      </c>
      <c r="C143" s="21" t="s">
        <v>360</v>
      </c>
      <c r="D143" s="21"/>
      <c r="E143" s="21" t="s">
        <v>361</v>
      </c>
      <c r="F143" s="28" t="s">
        <v>412</v>
      </c>
      <c r="G143" s="36">
        <v>0.043920206971677554</v>
      </c>
      <c r="H143" s="35">
        <v>0.024027777777777776</v>
      </c>
      <c r="I143" s="31">
        <v>16</v>
      </c>
      <c r="J143" s="19">
        <v>19</v>
      </c>
      <c r="K143" s="8"/>
      <c r="L143" s="8"/>
      <c r="M143" s="8"/>
    </row>
    <row r="144" spans="1:13" ht="10.5">
      <c r="A144" s="19">
        <v>143</v>
      </c>
      <c r="B144" s="19">
        <v>9</v>
      </c>
      <c r="C144" s="21" t="s">
        <v>328</v>
      </c>
      <c r="D144" s="21" t="s">
        <v>329</v>
      </c>
      <c r="E144" s="21" t="s">
        <v>330</v>
      </c>
      <c r="F144" s="27" t="s">
        <v>411</v>
      </c>
      <c r="G144" s="36">
        <v>0.04666666666666667</v>
      </c>
      <c r="H144" s="35">
        <v>0.03416666666666667</v>
      </c>
      <c r="I144" s="31">
        <v>4</v>
      </c>
      <c r="J144" s="19">
        <v>4</v>
      </c>
      <c r="K144" s="8"/>
      <c r="L144" s="8"/>
      <c r="M144" s="8"/>
    </row>
    <row r="145" spans="1:13" ht="10.5">
      <c r="A145" s="19">
        <v>144</v>
      </c>
      <c r="B145" s="19">
        <v>9</v>
      </c>
      <c r="C145" s="21" t="s">
        <v>358</v>
      </c>
      <c r="D145" s="21" t="s">
        <v>359</v>
      </c>
      <c r="E145" s="21"/>
      <c r="F145" s="28" t="s">
        <v>412</v>
      </c>
      <c r="G145" s="36">
        <v>0.0469849537037037</v>
      </c>
      <c r="H145" s="35">
        <v>0.024259259259259258</v>
      </c>
      <c r="I145" s="31">
        <v>15</v>
      </c>
      <c r="J145" s="19">
        <v>20</v>
      </c>
      <c r="K145" s="8"/>
      <c r="L145" s="8"/>
      <c r="M145" s="8"/>
    </row>
    <row r="146" spans="1:13" ht="10.5">
      <c r="A146" s="19">
        <v>145</v>
      </c>
      <c r="B146" s="19">
        <v>14</v>
      </c>
      <c r="C146" s="21" t="s">
        <v>368</v>
      </c>
      <c r="D146" s="21" t="s">
        <v>369</v>
      </c>
      <c r="E146" s="21"/>
      <c r="F146" s="28" t="s">
        <v>412</v>
      </c>
      <c r="G146" s="36">
        <v>0.050790123456790126</v>
      </c>
      <c r="H146" s="35">
        <v>0.027291666666666662</v>
      </c>
      <c r="I146" s="31">
        <v>14</v>
      </c>
      <c r="J146" s="19">
        <v>17</v>
      </c>
      <c r="K146" s="8"/>
      <c r="L146" s="8"/>
      <c r="M146" s="8"/>
    </row>
    <row r="147" spans="1:23" ht="10.5">
      <c r="A147" s="19">
        <v>146</v>
      </c>
      <c r="B147" s="19">
        <v>8</v>
      </c>
      <c r="C147" s="23" t="s">
        <v>402</v>
      </c>
      <c r="D147" s="21" t="s">
        <v>403</v>
      </c>
      <c r="E147" s="21"/>
      <c r="F147" s="29" t="s">
        <v>413</v>
      </c>
      <c r="G147" s="36">
        <v>0.05139880952380952</v>
      </c>
      <c r="H147" s="35">
        <v>0.031608796296296295</v>
      </c>
      <c r="I147" s="31">
        <v>8</v>
      </c>
      <c r="J147" s="19">
        <v>7</v>
      </c>
      <c r="K147" s="8"/>
      <c r="L147" s="8"/>
      <c r="M147" s="8"/>
      <c r="N147" s="8"/>
      <c r="S147" s="8"/>
      <c r="T147" s="8"/>
      <c r="U147" s="8"/>
      <c r="V147" s="8"/>
      <c r="W147" s="8"/>
    </row>
    <row r="148" spans="1:23" ht="10.5">
      <c r="A148" s="19">
        <v>147</v>
      </c>
      <c r="B148" s="19">
        <v>11</v>
      </c>
      <c r="C148" s="21" t="s">
        <v>362</v>
      </c>
      <c r="D148" s="21" t="s">
        <v>363</v>
      </c>
      <c r="E148" s="21"/>
      <c r="F148" s="28" t="s">
        <v>412</v>
      </c>
      <c r="G148" s="36">
        <v>0.05194753086419753</v>
      </c>
      <c r="H148" s="35">
        <v>0.029652777777777778</v>
      </c>
      <c r="I148" s="31">
        <v>14</v>
      </c>
      <c r="J148" s="19">
        <v>18</v>
      </c>
      <c r="K148" s="8"/>
      <c r="L148" s="8"/>
      <c r="M148" s="8"/>
      <c r="N148" s="8"/>
      <c r="S148" s="8"/>
      <c r="T148" s="8"/>
      <c r="U148" s="8"/>
      <c r="V148" s="8"/>
      <c r="W148" s="8"/>
    </row>
    <row r="149" spans="1:23" ht="10.5">
      <c r="A149" s="19">
        <v>148</v>
      </c>
      <c r="B149" s="19">
        <v>7</v>
      </c>
      <c r="C149" s="23" t="s">
        <v>399</v>
      </c>
      <c r="D149" s="21" t="s">
        <v>400</v>
      </c>
      <c r="E149" s="21" t="s">
        <v>401</v>
      </c>
      <c r="F149" s="29" t="s">
        <v>413</v>
      </c>
      <c r="G149" s="36">
        <v>0.05503577441077441</v>
      </c>
      <c r="H149" s="35">
        <v>0.03158564814814815</v>
      </c>
      <c r="I149" s="31">
        <v>12</v>
      </c>
      <c r="J149" s="19">
        <v>12</v>
      </c>
      <c r="K149" s="8"/>
      <c r="L149" s="8"/>
      <c r="M149" s="8"/>
      <c r="N149" s="8"/>
      <c r="S149" s="8"/>
      <c r="T149" s="8"/>
      <c r="U149" s="8"/>
      <c r="V149" s="8"/>
      <c r="W149" s="8"/>
    </row>
    <row r="150" spans="1:23" ht="10.5">
      <c r="A150" s="19">
        <v>149</v>
      </c>
      <c r="B150" s="19">
        <v>4</v>
      </c>
      <c r="C150" s="23" t="s">
        <v>390</v>
      </c>
      <c r="D150" s="21" t="s">
        <v>391</v>
      </c>
      <c r="E150" s="21" t="s">
        <v>392</v>
      </c>
      <c r="F150" s="29" t="s">
        <v>413</v>
      </c>
      <c r="G150" s="36">
        <v>0.05564091435185185</v>
      </c>
      <c r="H150" s="35">
        <v>0.03043981481481482</v>
      </c>
      <c r="I150" s="31">
        <v>17</v>
      </c>
      <c r="J150" s="19">
        <v>17</v>
      </c>
      <c r="K150" s="8"/>
      <c r="L150" s="8"/>
      <c r="M150" s="8"/>
      <c r="N150" s="8"/>
      <c r="S150" s="8"/>
      <c r="T150" s="8"/>
      <c r="U150" s="8"/>
      <c r="V150" s="8"/>
      <c r="W150" s="8"/>
    </row>
    <row r="151" spans="1:23" ht="10.5">
      <c r="A151" s="19">
        <v>150</v>
      </c>
      <c r="B151" s="19">
        <v>15</v>
      </c>
      <c r="C151" s="21" t="s">
        <v>370</v>
      </c>
      <c r="D151" s="21" t="s">
        <v>371</v>
      </c>
      <c r="E151" s="21"/>
      <c r="F151" s="28" t="s">
        <v>412</v>
      </c>
      <c r="G151" s="36">
        <v>0.05752314814814815</v>
      </c>
      <c r="H151" s="35">
        <v>0.032789351851851854</v>
      </c>
      <c r="I151" s="31">
        <v>13</v>
      </c>
      <c r="J151" s="19">
        <v>16</v>
      </c>
      <c r="K151" s="8"/>
      <c r="L151" s="8"/>
      <c r="M151" s="8"/>
      <c r="N151" s="8"/>
      <c r="S151" s="8"/>
      <c r="T151" s="8"/>
      <c r="U151" s="8"/>
      <c r="V151" s="8"/>
      <c r="W151" s="8"/>
    </row>
    <row r="152" spans="1:23" ht="10.5">
      <c r="A152" s="19">
        <v>151</v>
      </c>
      <c r="B152" s="19">
        <v>5</v>
      </c>
      <c r="C152" s="23" t="s">
        <v>394</v>
      </c>
      <c r="D152" s="21" t="s">
        <v>395</v>
      </c>
      <c r="E152" s="21" t="s">
        <v>396</v>
      </c>
      <c r="F152" s="29" t="s">
        <v>413</v>
      </c>
      <c r="G152" s="36">
        <v>0.062151813271604926</v>
      </c>
      <c r="H152" s="35">
        <v>0.029212962962962965</v>
      </c>
      <c r="I152" s="31">
        <v>13</v>
      </c>
      <c r="J152" s="19">
        <v>12</v>
      </c>
      <c r="K152" s="8"/>
      <c r="L152" s="8"/>
      <c r="M152" s="8"/>
      <c r="N152" s="8"/>
      <c r="S152" s="8"/>
      <c r="T152" s="8"/>
      <c r="U152" s="8"/>
      <c r="V152" s="8"/>
      <c r="W152" s="8"/>
    </row>
    <row r="153" spans="1:23" ht="10.5">
      <c r="A153" s="19">
        <v>152</v>
      </c>
      <c r="B153" s="19">
        <v>18</v>
      </c>
      <c r="C153" s="21" t="s">
        <v>378</v>
      </c>
      <c r="D153" s="21" t="s">
        <v>379</v>
      </c>
      <c r="E153" s="21" t="s">
        <v>380</v>
      </c>
      <c r="F153" s="28" t="s">
        <v>412</v>
      </c>
      <c r="G153" s="36">
        <v>0.06389178240740741</v>
      </c>
      <c r="H153" s="35">
        <v>0.03274305555555555</v>
      </c>
      <c r="I153" s="31">
        <v>3</v>
      </c>
      <c r="J153" s="19">
        <v>4</v>
      </c>
      <c r="K153" s="8"/>
      <c r="L153" s="8"/>
      <c r="M153" s="8"/>
      <c r="N153" s="8"/>
      <c r="S153" s="8"/>
      <c r="T153" s="8"/>
      <c r="U153" s="8"/>
      <c r="V153" s="8"/>
      <c r="W153" s="8"/>
    </row>
    <row r="154" spans="1:23" ht="10.5">
      <c r="A154" s="19">
        <v>153</v>
      </c>
      <c r="B154" s="19">
        <v>14</v>
      </c>
      <c r="C154" s="21" t="s">
        <v>172</v>
      </c>
      <c r="D154" s="21" t="s">
        <v>173</v>
      </c>
      <c r="E154" s="21" t="s">
        <v>174</v>
      </c>
      <c r="F154" s="26" t="s">
        <v>409</v>
      </c>
      <c r="G154" s="36">
        <v>0.07966666666666666</v>
      </c>
      <c r="H154" s="35">
        <v>0.023657407407407408</v>
      </c>
      <c r="I154" s="31">
        <v>5</v>
      </c>
      <c r="J154" s="19">
        <v>7</v>
      </c>
      <c r="K154" s="8"/>
      <c r="L154" s="8"/>
      <c r="M154" s="8"/>
      <c r="N154" s="8"/>
      <c r="S154" s="8"/>
      <c r="T154" s="8"/>
      <c r="U154" s="8"/>
      <c r="V154" s="8"/>
      <c r="W154" s="8"/>
    </row>
    <row r="155" spans="35:49" ht="10.5">
      <c r="AI155" s="8"/>
      <c r="AJ155" s="8"/>
      <c r="AK155" s="8"/>
      <c r="AL155" s="8"/>
      <c r="AM155" s="8"/>
      <c r="AN155" s="8"/>
      <c r="AS155" s="8"/>
      <c r="AT155" s="8"/>
      <c r="AU155" s="8"/>
      <c r="AV155" s="8"/>
      <c r="AW155" s="8"/>
    </row>
    <row r="156" spans="35:49" ht="10.5">
      <c r="AI156" s="8"/>
      <c r="AJ156" s="8"/>
      <c r="AK156" s="8"/>
      <c r="AL156" s="8"/>
      <c r="AM156" s="8"/>
      <c r="AN156" s="8"/>
      <c r="AS156" s="8"/>
      <c r="AT156" s="8"/>
      <c r="AU156" s="8"/>
      <c r="AV156" s="8"/>
      <c r="AW156" s="8"/>
    </row>
    <row r="157" spans="35:49" ht="10.5">
      <c r="AI157" s="8"/>
      <c r="AJ157" s="8"/>
      <c r="AK157" s="8"/>
      <c r="AL157" s="8"/>
      <c r="AM157" s="8"/>
      <c r="AN157" s="8"/>
      <c r="AS157" s="8"/>
      <c r="AT157" s="8"/>
      <c r="AU157" s="8"/>
      <c r="AV157" s="8"/>
      <c r="AW157" s="8"/>
    </row>
    <row r="158" spans="35:49" ht="10.5">
      <c r="AI158" s="8"/>
      <c r="AJ158" s="8"/>
      <c r="AK158" s="8"/>
      <c r="AL158" s="8"/>
      <c r="AM158" s="8"/>
      <c r="AN158" s="8"/>
      <c r="AS158" s="8"/>
      <c r="AT158" s="8"/>
      <c r="AU158" s="8"/>
      <c r="AV158" s="8"/>
      <c r="AW158" s="8"/>
    </row>
    <row r="159" spans="35:49" ht="10.5">
      <c r="AI159" s="8"/>
      <c r="AJ159" s="8"/>
      <c r="AK159" s="8"/>
      <c r="AL159" s="8"/>
      <c r="AM159" s="8"/>
      <c r="AN159" s="8"/>
      <c r="AS159" s="8"/>
      <c r="AT159" s="8"/>
      <c r="AU159" s="8"/>
      <c r="AV159" s="8"/>
      <c r="AW159" s="8"/>
    </row>
    <row r="160" spans="35:49" ht="10.5">
      <c r="AI160" s="8"/>
      <c r="AJ160" s="8"/>
      <c r="AK160" s="8"/>
      <c r="AL160" s="8"/>
      <c r="AM160" s="8"/>
      <c r="AN160" s="8"/>
      <c r="AS160" s="8"/>
      <c r="AT160" s="8"/>
      <c r="AU160" s="8"/>
      <c r="AV160" s="8"/>
      <c r="AW160" s="8"/>
    </row>
    <row r="161" spans="35:49" ht="10.5">
      <c r="AI161" s="8"/>
      <c r="AJ161" s="8"/>
      <c r="AK161" s="8"/>
      <c r="AL161" s="8"/>
      <c r="AM161" s="8"/>
      <c r="AN161" s="8"/>
      <c r="AS161" s="8"/>
      <c r="AT161" s="8"/>
      <c r="AU161" s="8"/>
      <c r="AV161" s="8"/>
      <c r="AW161" s="8"/>
    </row>
    <row r="162" spans="35:40" ht="10.5">
      <c r="AI162" s="8"/>
      <c r="AJ162" s="8"/>
      <c r="AK162" s="8"/>
      <c r="AL162" s="8"/>
      <c r="AM162" s="8"/>
      <c r="AN162" s="8"/>
    </row>
    <row r="163" spans="35:40" ht="10.5">
      <c r="AI163" s="8"/>
      <c r="AJ163" s="8"/>
      <c r="AK163" s="8"/>
      <c r="AL163" s="8"/>
      <c r="AM163" s="8"/>
      <c r="AN163" s="8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169"/>
  <sheetViews>
    <sheetView workbookViewId="0" topLeftCell="A1">
      <selection activeCell="A1" sqref="A1"/>
    </sheetView>
  </sheetViews>
  <sheetFormatPr defaultColWidth="9.00390625" defaultRowHeight="12.75"/>
  <cols>
    <col min="1" max="1" width="6.25390625" style="6" bestFit="1" customWidth="1"/>
    <col min="2" max="2" width="9.75390625" style="6" customWidth="1"/>
    <col min="3" max="3" width="19.25390625" style="7" bestFit="1" customWidth="1"/>
    <col min="4" max="4" width="12.75390625" style="7" bestFit="1" customWidth="1"/>
    <col min="5" max="5" width="21.625" style="7" bestFit="1" customWidth="1"/>
    <col min="6" max="6" width="9.75390625" style="6" bestFit="1" customWidth="1"/>
    <col min="7" max="7" width="8.00390625" style="17" bestFit="1" customWidth="1"/>
    <col min="8" max="8" width="7.125" style="6" bestFit="1" customWidth="1"/>
    <col min="9" max="10" width="6.875" style="6" bestFit="1" customWidth="1"/>
    <col min="11" max="34" width="9.125" style="7" customWidth="1"/>
    <col min="35" max="36" width="9.25390625" style="7" bestFit="1" customWidth="1"/>
    <col min="37" max="44" width="9.125" style="7" customWidth="1"/>
    <col min="45" max="46" width="9.25390625" style="7" bestFit="1" customWidth="1"/>
    <col min="47" max="52" width="9.125" style="7" customWidth="1"/>
    <col min="53" max="54" width="9.25390625" style="7" bestFit="1" customWidth="1"/>
    <col min="55" max="56" width="9.125" style="7" customWidth="1"/>
    <col min="57" max="57" width="9.25390625" style="7" bestFit="1" customWidth="1"/>
    <col min="58" max="58" width="9.375" style="7" bestFit="1" customWidth="1"/>
    <col min="59" max="59" width="9.25390625" style="7" bestFit="1" customWidth="1"/>
    <col min="60" max="16384" width="9.125" style="7" customWidth="1"/>
  </cols>
  <sheetData>
    <row r="1" spans="1:10" s="5" customFormat="1" ht="21">
      <c r="A1" s="18" t="s">
        <v>2</v>
      </c>
      <c r="B1" s="18" t="s">
        <v>404</v>
      </c>
      <c r="C1" s="18" t="s">
        <v>405</v>
      </c>
      <c r="D1" s="18" t="s">
        <v>5</v>
      </c>
      <c r="E1" s="18" t="s">
        <v>6</v>
      </c>
      <c r="F1" s="24" t="s">
        <v>406</v>
      </c>
      <c r="G1" s="32" t="s">
        <v>59</v>
      </c>
      <c r="H1" s="33" t="s">
        <v>58</v>
      </c>
      <c r="I1" s="30" t="s">
        <v>407</v>
      </c>
      <c r="J1" s="18" t="s">
        <v>408</v>
      </c>
    </row>
    <row r="2" spans="1:12" ht="10.5">
      <c r="A2" s="19">
        <v>1</v>
      </c>
      <c r="B2" s="20">
        <v>1</v>
      </c>
      <c r="C2" s="21" t="s">
        <v>186</v>
      </c>
      <c r="D2" s="21" t="s">
        <v>187</v>
      </c>
      <c r="E2" s="21" t="s">
        <v>185</v>
      </c>
      <c r="F2" s="25" t="s">
        <v>410</v>
      </c>
      <c r="G2" s="34">
        <v>0.023815586419753083</v>
      </c>
      <c r="H2" s="35">
        <v>0.023703703703703703</v>
      </c>
      <c r="I2" s="31">
        <v>3</v>
      </c>
      <c r="J2" s="19">
        <v>11</v>
      </c>
      <c r="K2" s="8"/>
      <c r="L2" s="8"/>
    </row>
    <row r="3" spans="1:12" ht="10.5">
      <c r="A3" s="19">
        <v>2</v>
      </c>
      <c r="B3" s="20">
        <v>1</v>
      </c>
      <c r="C3" s="21" t="s">
        <v>191</v>
      </c>
      <c r="D3" s="21" t="s">
        <v>192</v>
      </c>
      <c r="E3" s="21" t="s">
        <v>185</v>
      </c>
      <c r="F3" s="25" t="s">
        <v>410</v>
      </c>
      <c r="G3" s="34">
        <v>0.02393229166666667</v>
      </c>
      <c r="H3" s="35">
        <v>0.023414351851851853</v>
      </c>
      <c r="I3" s="31">
        <v>4</v>
      </c>
      <c r="J3" s="19">
        <v>12</v>
      </c>
      <c r="K3" s="8"/>
      <c r="L3" s="8"/>
    </row>
    <row r="4" spans="1:12" ht="10.5">
      <c r="A4" s="19">
        <v>3</v>
      </c>
      <c r="B4" s="20">
        <v>1</v>
      </c>
      <c r="C4" s="21" t="s">
        <v>68</v>
      </c>
      <c r="D4" s="21" t="s">
        <v>69</v>
      </c>
      <c r="E4" s="21" t="s">
        <v>62</v>
      </c>
      <c r="F4" s="26" t="s">
        <v>409</v>
      </c>
      <c r="G4" s="34">
        <v>0.02417824074074074</v>
      </c>
      <c r="H4" s="35">
        <v>0.02417824074074074</v>
      </c>
      <c r="I4" s="31">
        <v>1</v>
      </c>
      <c r="J4" s="19">
        <v>11</v>
      </c>
      <c r="K4" s="8"/>
      <c r="L4" s="8"/>
    </row>
    <row r="5" spans="1:12" ht="10.5">
      <c r="A5" s="19">
        <v>4</v>
      </c>
      <c r="B5" s="20">
        <v>1</v>
      </c>
      <c r="C5" s="21" t="s">
        <v>65</v>
      </c>
      <c r="D5" s="21" t="s">
        <v>66</v>
      </c>
      <c r="E5" s="21" t="s">
        <v>62</v>
      </c>
      <c r="F5" s="26" t="s">
        <v>409</v>
      </c>
      <c r="G5" s="34">
        <v>0.024375</v>
      </c>
      <c r="H5" s="35">
        <v>0.024375</v>
      </c>
      <c r="I5" s="31">
        <v>1</v>
      </c>
      <c r="J5" s="19">
        <v>9</v>
      </c>
      <c r="K5" s="8"/>
      <c r="L5" s="8"/>
    </row>
    <row r="6" spans="1:12" ht="10.5">
      <c r="A6" s="19">
        <v>5</v>
      </c>
      <c r="B6" s="20">
        <v>2</v>
      </c>
      <c r="C6" s="21" t="s">
        <v>203</v>
      </c>
      <c r="D6" s="21" t="s">
        <v>415</v>
      </c>
      <c r="E6" s="21" t="s">
        <v>196</v>
      </c>
      <c r="F6" s="25" t="s">
        <v>410</v>
      </c>
      <c r="G6" s="34">
        <v>0.0244212962962963</v>
      </c>
      <c r="H6" s="35">
        <v>0.02287037037037037</v>
      </c>
      <c r="I6" s="31">
        <v>3</v>
      </c>
      <c r="J6" s="19">
        <v>12</v>
      </c>
      <c r="K6" s="8"/>
      <c r="L6" s="8"/>
    </row>
    <row r="7" spans="1:12" ht="10.5">
      <c r="A7" s="19">
        <v>6</v>
      </c>
      <c r="B7" s="20">
        <v>1</v>
      </c>
      <c r="C7" s="21" t="s">
        <v>71</v>
      </c>
      <c r="D7" s="21" t="s">
        <v>72</v>
      </c>
      <c r="E7" s="21" t="s">
        <v>62</v>
      </c>
      <c r="F7" s="26" t="s">
        <v>409</v>
      </c>
      <c r="G7" s="34">
        <v>0.024852430555555555</v>
      </c>
      <c r="H7" s="35">
        <v>0.023645833333333335</v>
      </c>
      <c r="I7" s="31">
        <v>4</v>
      </c>
      <c r="J7" s="19">
        <v>12</v>
      </c>
      <c r="K7" s="8"/>
      <c r="L7" s="8"/>
    </row>
    <row r="8" spans="1:12" ht="10.5">
      <c r="A8" s="19">
        <v>7</v>
      </c>
      <c r="B8" s="20">
        <v>2</v>
      </c>
      <c r="C8" s="21" t="s">
        <v>79</v>
      </c>
      <c r="D8" s="21"/>
      <c r="E8" s="21" t="s">
        <v>76</v>
      </c>
      <c r="F8" s="26" t="s">
        <v>409</v>
      </c>
      <c r="G8" s="34">
        <v>0.0251195987654321</v>
      </c>
      <c r="H8" s="35">
        <v>0.02398148148148148</v>
      </c>
      <c r="I8" s="31">
        <v>3</v>
      </c>
      <c r="J8" s="19">
        <v>10</v>
      </c>
      <c r="K8" s="8"/>
      <c r="L8" s="8"/>
    </row>
    <row r="9" spans="1:12" ht="10.5">
      <c r="A9" s="19">
        <v>8</v>
      </c>
      <c r="B9" s="20">
        <v>3</v>
      </c>
      <c r="C9" s="21" t="s">
        <v>205</v>
      </c>
      <c r="D9" s="21" t="s">
        <v>206</v>
      </c>
      <c r="E9" s="21" t="s">
        <v>207</v>
      </c>
      <c r="F9" s="25" t="s">
        <v>410</v>
      </c>
      <c r="G9" s="34">
        <v>0.025131172839506177</v>
      </c>
      <c r="H9" s="35">
        <v>0.024918981481481483</v>
      </c>
      <c r="I9" s="31">
        <v>3</v>
      </c>
      <c r="J9" s="19">
        <v>11</v>
      </c>
      <c r="K9" s="8"/>
      <c r="L9" s="8"/>
    </row>
    <row r="10" spans="1:12" ht="10.5">
      <c r="A10" s="19">
        <v>9</v>
      </c>
      <c r="B10" s="20">
        <v>1</v>
      </c>
      <c r="C10" s="21" t="s">
        <v>183</v>
      </c>
      <c r="D10" s="21" t="s">
        <v>184</v>
      </c>
      <c r="E10" s="21" t="s">
        <v>185</v>
      </c>
      <c r="F10" s="25" t="s">
        <v>410</v>
      </c>
      <c r="G10" s="34">
        <v>0.02517650462962963</v>
      </c>
      <c r="H10" s="35">
        <v>0.024814814814814817</v>
      </c>
      <c r="I10" s="31">
        <v>4</v>
      </c>
      <c r="J10" s="19">
        <v>12</v>
      </c>
      <c r="K10" s="8"/>
      <c r="L10" s="8"/>
    </row>
    <row r="11" spans="1:12" ht="10.5">
      <c r="A11" s="19">
        <v>10</v>
      </c>
      <c r="B11" s="20">
        <v>1</v>
      </c>
      <c r="C11" s="21" t="s">
        <v>60</v>
      </c>
      <c r="D11" s="21" t="s">
        <v>61</v>
      </c>
      <c r="E11" s="21" t="s">
        <v>62</v>
      </c>
      <c r="F11" s="26" t="s">
        <v>409</v>
      </c>
      <c r="G11" s="34">
        <v>0.02524537037037037</v>
      </c>
      <c r="H11" s="35">
        <v>0.02337962962962963</v>
      </c>
      <c r="I11" s="31">
        <v>5</v>
      </c>
      <c r="J11" s="19">
        <v>11</v>
      </c>
      <c r="K11" s="8"/>
      <c r="L11" s="8"/>
    </row>
    <row r="12" spans="1:12" ht="10.5">
      <c r="A12" s="19">
        <v>11</v>
      </c>
      <c r="B12" s="20">
        <v>2</v>
      </c>
      <c r="C12" s="21" t="s">
        <v>74</v>
      </c>
      <c r="D12" s="21" t="s">
        <v>75</v>
      </c>
      <c r="E12" s="21" t="s">
        <v>76</v>
      </c>
      <c r="F12" s="26" t="s">
        <v>409</v>
      </c>
      <c r="G12" s="34">
        <v>0.025266203703703704</v>
      </c>
      <c r="H12" s="35">
        <v>0.024652777777777777</v>
      </c>
      <c r="I12" s="31">
        <v>3</v>
      </c>
      <c r="J12" s="19">
        <v>11</v>
      </c>
      <c r="K12" s="8"/>
      <c r="L12" s="8"/>
    </row>
    <row r="13" spans="1:12" ht="10.5">
      <c r="A13" s="19">
        <v>12</v>
      </c>
      <c r="B13" s="20">
        <v>3</v>
      </c>
      <c r="C13" s="21" t="s">
        <v>212</v>
      </c>
      <c r="D13" s="21"/>
      <c r="E13" s="21" t="s">
        <v>207</v>
      </c>
      <c r="F13" s="25" t="s">
        <v>410</v>
      </c>
      <c r="G13" s="34">
        <v>0.025339506172839508</v>
      </c>
      <c r="H13" s="35">
        <v>0.024918981481481483</v>
      </c>
      <c r="I13" s="31">
        <v>3</v>
      </c>
      <c r="J13" s="19">
        <v>11</v>
      </c>
      <c r="K13" s="8"/>
      <c r="L13" s="8"/>
    </row>
    <row r="14" spans="1:12" ht="10.5">
      <c r="A14" s="19">
        <v>13</v>
      </c>
      <c r="B14" s="20">
        <v>3</v>
      </c>
      <c r="C14" s="21" t="s">
        <v>209</v>
      </c>
      <c r="D14" s="21" t="s">
        <v>210</v>
      </c>
      <c r="E14" s="21" t="s">
        <v>207</v>
      </c>
      <c r="F14" s="25" t="s">
        <v>410</v>
      </c>
      <c r="G14" s="34">
        <v>0.025559413580246913</v>
      </c>
      <c r="H14" s="35">
        <v>0.025185185185185185</v>
      </c>
      <c r="I14" s="31">
        <v>3</v>
      </c>
      <c r="J14" s="19">
        <v>10</v>
      </c>
      <c r="K14" s="8"/>
      <c r="L14" s="8"/>
    </row>
    <row r="15" spans="1:12" ht="10.5">
      <c r="A15" s="19">
        <v>14</v>
      </c>
      <c r="B15" s="19">
        <v>4</v>
      </c>
      <c r="C15" s="21" t="s">
        <v>221</v>
      </c>
      <c r="D15" s="21" t="s">
        <v>222</v>
      </c>
      <c r="E15" s="21" t="s">
        <v>217</v>
      </c>
      <c r="F15" s="25" t="s">
        <v>410</v>
      </c>
      <c r="G15" s="34">
        <v>0.025694444444444443</v>
      </c>
      <c r="H15" s="35">
        <v>0.024837962962962964</v>
      </c>
      <c r="I15" s="31">
        <v>2</v>
      </c>
      <c r="J15" s="19">
        <v>11</v>
      </c>
      <c r="K15" s="8"/>
      <c r="L15" s="8"/>
    </row>
    <row r="16" spans="1:12" ht="10.5">
      <c r="A16" s="19">
        <v>15</v>
      </c>
      <c r="B16" s="20">
        <v>2</v>
      </c>
      <c r="C16" s="21" t="s">
        <v>81</v>
      </c>
      <c r="D16" s="21"/>
      <c r="E16" s="21" t="s">
        <v>76</v>
      </c>
      <c r="F16" s="26" t="s">
        <v>409</v>
      </c>
      <c r="G16" s="34">
        <v>0.025885416666666668</v>
      </c>
      <c r="H16" s="35">
        <v>0.025567129629629634</v>
      </c>
      <c r="I16" s="31">
        <v>2</v>
      </c>
      <c r="J16" s="19">
        <v>10</v>
      </c>
      <c r="K16" s="8"/>
      <c r="L16" s="8"/>
    </row>
    <row r="17" spans="1:12" ht="10.5">
      <c r="A17" s="19">
        <v>16</v>
      </c>
      <c r="B17" s="20">
        <v>1</v>
      </c>
      <c r="C17" s="21" t="s">
        <v>295</v>
      </c>
      <c r="D17" s="21" t="s">
        <v>296</v>
      </c>
      <c r="E17" s="21" t="s">
        <v>297</v>
      </c>
      <c r="F17" s="27" t="s">
        <v>411</v>
      </c>
      <c r="G17" s="34">
        <v>0.02613657407407407</v>
      </c>
      <c r="H17" s="35">
        <v>0.024849537037037035</v>
      </c>
      <c r="I17" s="31">
        <v>5</v>
      </c>
      <c r="J17" s="19">
        <v>19</v>
      </c>
      <c r="K17" s="8"/>
      <c r="L17" s="8"/>
    </row>
    <row r="18" spans="1:12" ht="10.5">
      <c r="A18" s="19">
        <v>17</v>
      </c>
      <c r="B18" s="19">
        <v>5</v>
      </c>
      <c r="C18" s="21" t="s">
        <v>225</v>
      </c>
      <c r="D18" s="21" t="s">
        <v>226</v>
      </c>
      <c r="E18" s="21" t="s">
        <v>227</v>
      </c>
      <c r="F18" s="25" t="s">
        <v>410</v>
      </c>
      <c r="G18" s="34">
        <v>0.026197916666666664</v>
      </c>
      <c r="H18" s="35">
        <v>0.025590277777777778</v>
      </c>
      <c r="I18" s="31">
        <v>4</v>
      </c>
      <c r="J18" s="19">
        <v>11</v>
      </c>
      <c r="K18" s="8"/>
      <c r="L18" s="8"/>
    </row>
    <row r="19" spans="1:12" ht="10.5">
      <c r="A19" s="19">
        <v>18</v>
      </c>
      <c r="B19" s="19">
        <v>6</v>
      </c>
      <c r="C19" s="21" t="s">
        <v>236</v>
      </c>
      <c r="D19" s="21" t="s">
        <v>237</v>
      </c>
      <c r="E19" s="21" t="s">
        <v>234</v>
      </c>
      <c r="F19" s="25" t="s">
        <v>410</v>
      </c>
      <c r="G19" s="34">
        <v>0.026203703703703705</v>
      </c>
      <c r="H19" s="35">
        <v>0.02584490740740741</v>
      </c>
      <c r="I19" s="31">
        <v>3</v>
      </c>
      <c r="J19" s="19">
        <v>10</v>
      </c>
      <c r="K19" s="8"/>
      <c r="L19" s="8"/>
    </row>
    <row r="20" spans="1:12" ht="10.5">
      <c r="A20" s="19">
        <v>19</v>
      </c>
      <c r="B20" s="20">
        <v>3</v>
      </c>
      <c r="C20" s="21" t="s">
        <v>82</v>
      </c>
      <c r="D20" s="21" t="s">
        <v>83</v>
      </c>
      <c r="E20" s="21" t="s">
        <v>84</v>
      </c>
      <c r="F20" s="26" t="s">
        <v>409</v>
      </c>
      <c r="G20" s="34">
        <v>0.02625</v>
      </c>
      <c r="H20" s="35">
        <v>0.026076388888888885</v>
      </c>
      <c r="I20" s="31">
        <v>2</v>
      </c>
      <c r="J20" s="19">
        <v>11</v>
      </c>
      <c r="K20" s="8"/>
      <c r="L20" s="8"/>
    </row>
    <row r="21" spans="1:12" ht="10.5">
      <c r="A21" s="19">
        <v>20</v>
      </c>
      <c r="B21" s="20">
        <v>2</v>
      </c>
      <c r="C21" s="21" t="s">
        <v>78</v>
      </c>
      <c r="D21" s="21"/>
      <c r="E21" s="21" t="s">
        <v>76</v>
      </c>
      <c r="F21" s="26" t="s">
        <v>409</v>
      </c>
      <c r="G21" s="34">
        <v>0.026400462962962962</v>
      </c>
      <c r="H21" s="35">
        <v>0.02478009259259259</v>
      </c>
      <c r="I21" s="31">
        <v>3</v>
      </c>
      <c r="J21" s="19">
        <v>11</v>
      </c>
      <c r="K21" s="8"/>
      <c r="L21" s="8"/>
    </row>
    <row r="22" spans="1:12" ht="10.5">
      <c r="A22" s="19">
        <v>21</v>
      </c>
      <c r="B22" s="19">
        <v>4</v>
      </c>
      <c r="C22" s="21" t="s">
        <v>215</v>
      </c>
      <c r="D22" s="21" t="s">
        <v>216</v>
      </c>
      <c r="E22" s="21" t="s">
        <v>217</v>
      </c>
      <c r="F22" s="25" t="s">
        <v>410</v>
      </c>
      <c r="G22" s="34">
        <v>0.026588541666666667</v>
      </c>
      <c r="H22" s="35">
        <v>0.025416666666666667</v>
      </c>
      <c r="I22" s="31">
        <v>4</v>
      </c>
      <c r="J22" s="19">
        <v>11</v>
      </c>
      <c r="K22" s="8"/>
      <c r="L22" s="8"/>
    </row>
    <row r="23" spans="1:12" ht="10.5">
      <c r="A23" s="19">
        <v>22</v>
      </c>
      <c r="B23" s="20">
        <v>3</v>
      </c>
      <c r="C23" s="21" t="s">
        <v>90</v>
      </c>
      <c r="D23" s="21" t="s">
        <v>91</v>
      </c>
      <c r="E23" s="21" t="s">
        <v>84</v>
      </c>
      <c r="F23" s="26" t="s">
        <v>409</v>
      </c>
      <c r="G23" s="34">
        <v>0.026601080246913582</v>
      </c>
      <c r="H23" s="35">
        <v>0.025</v>
      </c>
      <c r="I23" s="31">
        <v>3</v>
      </c>
      <c r="J23" s="19">
        <v>10</v>
      </c>
      <c r="K23" s="8"/>
      <c r="L23" s="8"/>
    </row>
    <row r="24" spans="1:12" ht="10.5">
      <c r="A24" s="19">
        <v>23</v>
      </c>
      <c r="B24" s="19">
        <v>8</v>
      </c>
      <c r="C24" s="21" t="s">
        <v>252</v>
      </c>
      <c r="D24" s="21" t="s">
        <v>253</v>
      </c>
      <c r="E24" s="21" t="s">
        <v>249</v>
      </c>
      <c r="F24" s="25" t="s">
        <v>410</v>
      </c>
      <c r="G24" s="34">
        <v>0.026813271604938276</v>
      </c>
      <c r="H24" s="35">
        <v>0.026064814814814815</v>
      </c>
      <c r="I24" s="31">
        <v>3</v>
      </c>
      <c r="J24" s="19">
        <v>10</v>
      </c>
      <c r="K24" s="8"/>
      <c r="L24" s="8"/>
    </row>
    <row r="25" spans="1:12" ht="10.5">
      <c r="A25" s="19">
        <v>24</v>
      </c>
      <c r="B25" s="19">
        <v>5</v>
      </c>
      <c r="C25" s="21" t="s">
        <v>105</v>
      </c>
      <c r="D25" s="21"/>
      <c r="E25" s="21" t="s">
        <v>101</v>
      </c>
      <c r="F25" s="26" t="s">
        <v>409</v>
      </c>
      <c r="G25" s="34">
        <v>0.026863425925925926</v>
      </c>
      <c r="H25" s="35">
        <v>0.026863425925925926</v>
      </c>
      <c r="I25" s="31">
        <v>1</v>
      </c>
      <c r="J25" s="19">
        <v>9</v>
      </c>
      <c r="K25" s="8"/>
      <c r="L25" s="8"/>
    </row>
    <row r="26" spans="1:12" ht="10.5">
      <c r="A26" s="19">
        <v>25</v>
      </c>
      <c r="B26" s="19">
        <v>9</v>
      </c>
      <c r="C26" s="21" t="s">
        <v>138</v>
      </c>
      <c r="D26" s="21" t="s">
        <v>139</v>
      </c>
      <c r="E26" s="21" t="s">
        <v>134</v>
      </c>
      <c r="F26" s="26" t="s">
        <v>409</v>
      </c>
      <c r="G26" s="34">
        <v>0.026875</v>
      </c>
      <c r="H26" s="35">
        <v>0.026550925925925926</v>
      </c>
      <c r="I26" s="31">
        <v>2</v>
      </c>
      <c r="J26" s="19">
        <v>9</v>
      </c>
      <c r="K26" s="8"/>
      <c r="L26" s="8"/>
    </row>
    <row r="27" spans="1:12" ht="10.5">
      <c r="A27" s="19">
        <v>26</v>
      </c>
      <c r="B27" s="19">
        <v>5</v>
      </c>
      <c r="C27" s="21" t="s">
        <v>103</v>
      </c>
      <c r="D27" s="21"/>
      <c r="E27" s="21" t="s">
        <v>101</v>
      </c>
      <c r="F27" s="26" t="s">
        <v>409</v>
      </c>
      <c r="G27" s="34">
        <v>0.02696759259259259</v>
      </c>
      <c r="H27" s="35">
        <v>0.026203703703703705</v>
      </c>
      <c r="I27" s="31">
        <v>2</v>
      </c>
      <c r="J27" s="19">
        <v>11</v>
      </c>
      <c r="K27" s="8"/>
      <c r="L27" s="8"/>
    </row>
    <row r="28" spans="1:12" ht="10.5">
      <c r="A28" s="19">
        <v>27</v>
      </c>
      <c r="B28" s="19">
        <v>4</v>
      </c>
      <c r="C28" s="21" t="s">
        <v>99</v>
      </c>
      <c r="D28" s="21"/>
      <c r="E28" s="21" t="s">
        <v>94</v>
      </c>
      <c r="F28" s="26" t="s">
        <v>409</v>
      </c>
      <c r="G28" s="34">
        <v>0.02701388888888889</v>
      </c>
      <c r="H28" s="35">
        <v>0.02670138888888889</v>
      </c>
      <c r="I28" s="31">
        <v>3</v>
      </c>
      <c r="J28" s="19">
        <v>10</v>
      </c>
      <c r="K28" s="8"/>
      <c r="L28" s="8"/>
    </row>
    <row r="29" spans="1:12" ht="10.5">
      <c r="A29" s="19">
        <v>28</v>
      </c>
      <c r="B29" s="19">
        <v>4</v>
      </c>
      <c r="C29" s="21" t="s">
        <v>92</v>
      </c>
      <c r="D29" s="21" t="s">
        <v>93</v>
      </c>
      <c r="E29" s="21" t="s">
        <v>94</v>
      </c>
      <c r="F29" s="26" t="s">
        <v>409</v>
      </c>
      <c r="G29" s="34">
        <v>0.027102623456790122</v>
      </c>
      <c r="H29" s="35">
        <v>0.026550925925925926</v>
      </c>
      <c r="I29" s="31">
        <v>3</v>
      </c>
      <c r="J29" s="19">
        <v>10</v>
      </c>
      <c r="K29" s="8"/>
      <c r="L29" s="8"/>
    </row>
    <row r="30" spans="1:12" ht="10.5">
      <c r="A30" s="19">
        <v>29</v>
      </c>
      <c r="B30" s="19">
        <v>9</v>
      </c>
      <c r="C30" s="21" t="s">
        <v>261</v>
      </c>
      <c r="D30" s="21"/>
      <c r="E30" s="21" t="s">
        <v>257</v>
      </c>
      <c r="F30" s="25" t="s">
        <v>410</v>
      </c>
      <c r="G30" s="34">
        <v>0.027216435185185184</v>
      </c>
      <c r="H30" s="35">
        <v>0.027199074074074073</v>
      </c>
      <c r="I30" s="31">
        <v>2</v>
      </c>
      <c r="J30" s="19">
        <v>9</v>
      </c>
      <c r="K30" s="8"/>
      <c r="L30" s="8"/>
    </row>
    <row r="31" spans="1:12" ht="10.5">
      <c r="A31" s="19">
        <v>30</v>
      </c>
      <c r="B31" s="19">
        <v>7</v>
      </c>
      <c r="C31" s="21" t="s">
        <v>245</v>
      </c>
      <c r="D31" s="21" t="s">
        <v>159</v>
      </c>
      <c r="E31" s="22">
        <v>0.3194444444444445</v>
      </c>
      <c r="F31" s="25" t="s">
        <v>410</v>
      </c>
      <c r="G31" s="34">
        <v>0.027276234567901236</v>
      </c>
      <c r="H31" s="35">
        <v>0.025567129629629634</v>
      </c>
      <c r="I31" s="31">
        <v>3</v>
      </c>
      <c r="J31" s="19">
        <v>11</v>
      </c>
      <c r="K31" s="8"/>
      <c r="L31" s="8"/>
    </row>
    <row r="32" spans="1:12" ht="10.5">
      <c r="A32" s="19">
        <v>31</v>
      </c>
      <c r="B32" s="20">
        <v>3</v>
      </c>
      <c r="C32" s="21" t="s">
        <v>86</v>
      </c>
      <c r="D32" s="21" t="s">
        <v>87</v>
      </c>
      <c r="E32" s="21" t="s">
        <v>84</v>
      </c>
      <c r="F32" s="26" t="s">
        <v>409</v>
      </c>
      <c r="G32" s="34">
        <v>0.02730902777777778</v>
      </c>
      <c r="H32" s="35">
        <v>0.02648148148148148</v>
      </c>
      <c r="I32" s="31">
        <v>2</v>
      </c>
      <c r="J32" s="19">
        <v>10</v>
      </c>
      <c r="K32" s="8"/>
      <c r="L32" s="8"/>
    </row>
    <row r="33" spans="1:12" ht="10.5">
      <c r="A33" s="19">
        <v>32</v>
      </c>
      <c r="B33" s="19">
        <v>5</v>
      </c>
      <c r="C33" s="21" t="s">
        <v>231</v>
      </c>
      <c r="D33" s="21" t="s">
        <v>232</v>
      </c>
      <c r="E33" s="21" t="s">
        <v>227</v>
      </c>
      <c r="F33" s="25" t="s">
        <v>410</v>
      </c>
      <c r="G33" s="34">
        <v>0.027345679012345678</v>
      </c>
      <c r="H33" s="35">
        <v>0.02638888888888889</v>
      </c>
      <c r="I33" s="31">
        <v>3</v>
      </c>
      <c r="J33" s="19">
        <v>9</v>
      </c>
      <c r="K33" s="8"/>
      <c r="L33" s="8"/>
    </row>
    <row r="34" spans="1:12" ht="10.5">
      <c r="A34" s="19">
        <v>33</v>
      </c>
      <c r="B34" s="20">
        <v>3</v>
      </c>
      <c r="C34" s="21" t="s">
        <v>89</v>
      </c>
      <c r="D34" s="21"/>
      <c r="E34" s="21" t="s">
        <v>84</v>
      </c>
      <c r="F34" s="26" t="s">
        <v>409</v>
      </c>
      <c r="G34" s="34">
        <v>0.02736882716049383</v>
      </c>
      <c r="H34" s="35">
        <v>0.026620370370370374</v>
      </c>
      <c r="I34" s="31">
        <v>3</v>
      </c>
      <c r="J34" s="19">
        <v>9</v>
      </c>
      <c r="K34" s="8"/>
      <c r="L34" s="8"/>
    </row>
    <row r="35" spans="1:12" ht="10.5">
      <c r="A35" s="19">
        <v>34</v>
      </c>
      <c r="B35" s="19">
        <v>9</v>
      </c>
      <c r="C35" s="21" t="s">
        <v>256</v>
      </c>
      <c r="D35" s="21"/>
      <c r="E35" s="21" t="s">
        <v>257</v>
      </c>
      <c r="F35" s="25" t="s">
        <v>410</v>
      </c>
      <c r="G35" s="34">
        <v>0.02750694444444445</v>
      </c>
      <c r="H35" s="35">
        <v>0.026377314814814815</v>
      </c>
      <c r="I35" s="31">
        <v>5</v>
      </c>
      <c r="J35" s="19">
        <v>10</v>
      </c>
      <c r="K35" s="8"/>
      <c r="L35" s="8"/>
    </row>
    <row r="36" spans="1:12" ht="10.5">
      <c r="A36" s="19">
        <v>35</v>
      </c>
      <c r="B36" s="20">
        <v>2</v>
      </c>
      <c r="C36" s="21" t="s">
        <v>194</v>
      </c>
      <c r="D36" s="21" t="s">
        <v>195</v>
      </c>
      <c r="E36" s="21" t="s">
        <v>196</v>
      </c>
      <c r="F36" s="25" t="s">
        <v>410</v>
      </c>
      <c r="G36" s="34">
        <v>0.027658179012345675</v>
      </c>
      <c r="H36" s="35">
        <v>0.02516203703703704</v>
      </c>
      <c r="I36" s="31">
        <v>3</v>
      </c>
      <c r="J36" s="19">
        <v>10</v>
      </c>
      <c r="K36" s="8"/>
      <c r="L36" s="8"/>
    </row>
    <row r="37" spans="1:12" ht="10.5">
      <c r="A37" s="19">
        <v>36</v>
      </c>
      <c r="B37" s="20">
        <v>3</v>
      </c>
      <c r="C37" s="21" t="s">
        <v>308</v>
      </c>
      <c r="D37" s="21" t="s">
        <v>309</v>
      </c>
      <c r="E37" s="21" t="s">
        <v>307</v>
      </c>
      <c r="F37" s="27" t="s">
        <v>411</v>
      </c>
      <c r="G37" s="34">
        <v>0.027930555555555552</v>
      </c>
      <c r="H37" s="35">
        <v>0.026168981481481477</v>
      </c>
      <c r="I37" s="31">
        <v>5</v>
      </c>
      <c r="J37" s="19">
        <v>18</v>
      </c>
      <c r="K37" s="8"/>
      <c r="L37" s="8"/>
    </row>
    <row r="38" spans="1:12" ht="10.5">
      <c r="A38" s="19">
        <v>37</v>
      </c>
      <c r="B38" s="20">
        <v>2</v>
      </c>
      <c r="C38" s="21" t="s">
        <v>200</v>
      </c>
      <c r="D38" s="21" t="s">
        <v>201</v>
      </c>
      <c r="E38" s="21" t="s">
        <v>196</v>
      </c>
      <c r="F38" s="25" t="s">
        <v>410</v>
      </c>
      <c r="G38" s="34">
        <v>0.02808159722222222</v>
      </c>
      <c r="H38" s="35">
        <v>0.024583333333333332</v>
      </c>
      <c r="I38" s="31">
        <v>4</v>
      </c>
      <c r="J38" s="19">
        <v>11</v>
      </c>
      <c r="K38" s="8"/>
      <c r="L38" s="8"/>
    </row>
    <row r="39" spans="1:12" ht="10.5">
      <c r="A39" s="19">
        <v>38</v>
      </c>
      <c r="B39" s="19">
        <v>6</v>
      </c>
      <c r="C39" s="21" t="s">
        <v>238</v>
      </c>
      <c r="D39" s="21" t="s">
        <v>239</v>
      </c>
      <c r="E39" s="21" t="s">
        <v>234</v>
      </c>
      <c r="F39" s="25" t="s">
        <v>410</v>
      </c>
      <c r="G39" s="34">
        <v>0.02810185185185185</v>
      </c>
      <c r="H39" s="35">
        <v>0.026828703703703702</v>
      </c>
      <c r="I39" s="31">
        <v>3</v>
      </c>
      <c r="J39" s="19">
        <v>10</v>
      </c>
      <c r="K39" s="8"/>
      <c r="L39" s="8"/>
    </row>
    <row r="40" spans="1:12" ht="10.5">
      <c r="A40" s="19">
        <v>39</v>
      </c>
      <c r="B40" s="19">
        <v>5</v>
      </c>
      <c r="C40" s="21" t="s">
        <v>230</v>
      </c>
      <c r="D40" s="21" t="s">
        <v>97</v>
      </c>
      <c r="E40" s="21" t="s">
        <v>227</v>
      </c>
      <c r="F40" s="25" t="s">
        <v>410</v>
      </c>
      <c r="G40" s="34">
        <v>0.028395061728395062</v>
      </c>
      <c r="H40" s="35">
        <v>0.025833333333333333</v>
      </c>
      <c r="I40" s="31">
        <v>3</v>
      </c>
      <c r="J40" s="19">
        <v>11</v>
      </c>
      <c r="K40" s="8"/>
      <c r="L40" s="8"/>
    </row>
    <row r="41" spans="1:12" ht="10.5">
      <c r="A41" s="19">
        <v>40</v>
      </c>
      <c r="B41" s="19">
        <v>6</v>
      </c>
      <c r="C41" s="21" t="s">
        <v>110</v>
      </c>
      <c r="D41" s="21" t="s">
        <v>111</v>
      </c>
      <c r="E41" s="21" t="s">
        <v>108</v>
      </c>
      <c r="F41" s="26" t="s">
        <v>409</v>
      </c>
      <c r="G41" s="34">
        <v>0.02855324074074074</v>
      </c>
      <c r="H41" s="35">
        <v>0.02820601851851852</v>
      </c>
      <c r="I41" s="31">
        <v>2</v>
      </c>
      <c r="J41" s="19">
        <v>9</v>
      </c>
      <c r="K41" s="8"/>
      <c r="L41" s="8"/>
    </row>
    <row r="42" spans="1:12" ht="10.5">
      <c r="A42" s="19">
        <v>41</v>
      </c>
      <c r="B42" s="19">
        <v>4</v>
      </c>
      <c r="C42" s="23" t="s">
        <v>218</v>
      </c>
      <c r="D42" s="21" t="s">
        <v>219</v>
      </c>
      <c r="E42" s="21" t="s">
        <v>217</v>
      </c>
      <c r="F42" s="25" t="s">
        <v>410</v>
      </c>
      <c r="G42" s="34">
        <v>0.02855324074074074</v>
      </c>
      <c r="H42" s="35">
        <v>0.02855324074074074</v>
      </c>
      <c r="I42" s="31">
        <v>1</v>
      </c>
      <c r="J42" s="19">
        <v>7</v>
      </c>
      <c r="K42" s="8"/>
      <c r="L42" s="8"/>
    </row>
    <row r="43" spans="1:12" ht="10.5">
      <c r="A43" s="19">
        <v>42</v>
      </c>
      <c r="B43" s="19">
        <v>6</v>
      </c>
      <c r="C43" s="21" t="s">
        <v>112</v>
      </c>
      <c r="D43" s="21" t="s">
        <v>113</v>
      </c>
      <c r="E43" s="21" t="s">
        <v>108</v>
      </c>
      <c r="F43" s="26" t="s">
        <v>409</v>
      </c>
      <c r="G43" s="34">
        <v>0.028634259259259262</v>
      </c>
      <c r="H43" s="35">
        <v>0.028634259259259262</v>
      </c>
      <c r="I43" s="31">
        <v>1</v>
      </c>
      <c r="J43" s="19">
        <v>8</v>
      </c>
      <c r="K43" s="8"/>
      <c r="L43" s="8"/>
    </row>
    <row r="44" spans="1:12" ht="10.5">
      <c r="A44" s="19">
        <v>43</v>
      </c>
      <c r="B44" s="19">
        <v>4</v>
      </c>
      <c r="C44" s="21" t="s">
        <v>95</v>
      </c>
      <c r="D44" s="21"/>
      <c r="E44" s="21" t="s">
        <v>94</v>
      </c>
      <c r="F44" s="26" t="s">
        <v>409</v>
      </c>
      <c r="G44" s="34">
        <v>0.028854166666666667</v>
      </c>
      <c r="H44" s="35">
        <v>0.02665509259259259</v>
      </c>
      <c r="I44" s="31">
        <v>2</v>
      </c>
      <c r="J44" s="19">
        <v>9</v>
      </c>
      <c r="K44" s="8"/>
      <c r="L44" s="8"/>
    </row>
    <row r="45" spans="1:12" ht="10.5">
      <c r="A45" s="19">
        <v>44</v>
      </c>
      <c r="B45" s="19">
        <v>7</v>
      </c>
      <c r="C45" s="21" t="s">
        <v>118</v>
      </c>
      <c r="D45" s="21"/>
      <c r="E45" s="21" t="s">
        <v>117</v>
      </c>
      <c r="F45" s="26" t="s">
        <v>409</v>
      </c>
      <c r="G45" s="34">
        <v>0.02892939814814815</v>
      </c>
      <c r="H45" s="35">
        <v>0.027858796296296298</v>
      </c>
      <c r="I45" s="31">
        <v>2</v>
      </c>
      <c r="J45" s="19">
        <v>9</v>
      </c>
      <c r="K45" s="8"/>
      <c r="L45" s="8"/>
    </row>
    <row r="46" spans="1:12" ht="10.5">
      <c r="A46" s="19">
        <v>45</v>
      </c>
      <c r="B46" s="19">
        <v>6</v>
      </c>
      <c r="C46" s="21" t="s">
        <v>233</v>
      </c>
      <c r="D46" s="21" t="s">
        <v>97</v>
      </c>
      <c r="E46" s="21" t="s">
        <v>234</v>
      </c>
      <c r="F46" s="25" t="s">
        <v>410</v>
      </c>
      <c r="G46" s="34">
        <v>0.02917824074074074</v>
      </c>
      <c r="H46" s="35">
        <v>0.02704861111111111</v>
      </c>
      <c r="I46" s="31">
        <v>2</v>
      </c>
      <c r="J46" s="19">
        <v>11</v>
      </c>
      <c r="K46" s="8"/>
      <c r="L46" s="8"/>
    </row>
    <row r="47" spans="1:12" ht="10.5">
      <c r="A47" s="19">
        <v>46</v>
      </c>
      <c r="B47" s="20">
        <v>2</v>
      </c>
      <c r="C47" s="21" t="s">
        <v>300</v>
      </c>
      <c r="D47" s="21" t="s">
        <v>301</v>
      </c>
      <c r="E47" s="21" t="s">
        <v>302</v>
      </c>
      <c r="F47" s="27" t="s">
        <v>411</v>
      </c>
      <c r="G47" s="34">
        <v>0.02927662037037037</v>
      </c>
      <c r="H47" s="35">
        <v>0.027627314814814813</v>
      </c>
      <c r="I47" s="31">
        <v>4</v>
      </c>
      <c r="J47" s="19">
        <v>18</v>
      </c>
      <c r="K47" s="8"/>
      <c r="L47" s="8"/>
    </row>
    <row r="48" spans="1:12" ht="10.5">
      <c r="A48" s="19">
        <v>47</v>
      </c>
      <c r="B48" s="19">
        <v>7</v>
      </c>
      <c r="C48" s="21" t="s">
        <v>242</v>
      </c>
      <c r="D48" s="21" t="s">
        <v>243</v>
      </c>
      <c r="E48" s="22">
        <v>0.3194444444444445</v>
      </c>
      <c r="F48" s="25" t="s">
        <v>410</v>
      </c>
      <c r="G48" s="34">
        <v>0.02931712962962963</v>
      </c>
      <c r="H48" s="35">
        <v>0.028599537037037034</v>
      </c>
      <c r="I48" s="31">
        <v>4</v>
      </c>
      <c r="J48" s="19">
        <v>10</v>
      </c>
      <c r="K48" s="8"/>
      <c r="L48" s="8"/>
    </row>
    <row r="49" spans="1:12" ht="10.5">
      <c r="A49" s="19">
        <v>48</v>
      </c>
      <c r="B49" s="19">
        <v>8</v>
      </c>
      <c r="C49" s="21" t="s">
        <v>254</v>
      </c>
      <c r="D49" s="21" t="s">
        <v>255</v>
      </c>
      <c r="E49" s="21" t="s">
        <v>249</v>
      </c>
      <c r="F49" s="25" t="s">
        <v>410</v>
      </c>
      <c r="G49" s="34">
        <v>0.02954861111111111</v>
      </c>
      <c r="H49" s="35">
        <v>0.029120370370370366</v>
      </c>
      <c r="I49" s="31">
        <v>3</v>
      </c>
      <c r="J49" s="19">
        <v>10</v>
      </c>
      <c r="K49" s="8"/>
      <c r="L49" s="8"/>
    </row>
    <row r="50" spans="1:12" ht="10.5">
      <c r="A50" s="19">
        <v>49</v>
      </c>
      <c r="B50" s="19">
        <v>10</v>
      </c>
      <c r="C50" s="21" t="s">
        <v>148</v>
      </c>
      <c r="D50" s="21" t="s">
        <v>149</v>
      </c>
      <c r="E50" s="21" t="s">
        <v>143</v>
      </c>
      <c r="F50" s="26" t="s">
        <v>409</v>
      </c>
      <c r="G50" s="34">
        <v>0.02962384259259259</v>
      </c>
      <c r="H50" s="35">
        <v>0.029444444444444443</v>
      </c>
      <c r="I50" s="31">
        <v>2</v>
      </c>
      <c r="J50" s="19">
        <v>9</v>
      </c>
      <c r="K50" s="8"/>
      <c r="L50" s="8"/>
    </row>
    <row r="51" spans="1:12" ht="10.5">
      <c r="A51" s="19">
        <v>50</v>
      </c>
      <c r="B51" s="19">
        <v>11</v>
      </c>
      <c r="C51" s="21" t="s">
        <v>270</v>
      </c>
      <c r="D51" s="21" t="s">
        <v>271</v>
      </c>
      <c r="E51" s="21" t="s">
        <v>6</v>
      </c>
      <c r="F51" s="25" t="s">
        <v>410</v>
      </c>
      <c r="G51" s="34">
        <v>0.02971064814814815</v>
      </c>
      <c r="H51" s="35">
        <v>0.02837962962962963</v>
      </c>
      <c r="I51" s="31">
        <v>4</v>
      </c>
      <c r="J51" s="19">
        <v>10</v>
      </c>
      <c r="K51" s="8"/>
      <c r="L51" s="8"/>
    </row>
    <row r="52" spans="1:12" ht="10.5">
      <c r="A52" s="19">
        <v>51</v>
      </c>
      <c r="B52" s="19">
        <v>7</v>
      </c>
      <c r="C52" s="21" t="s">
        <v>116</v>
      </c>
      <c r="D52" s="21"/>
      <c r="E52" s="21" t="s">
        <v>117</v>
      </c>
      <c r="F52" s="26" t="s">
        <v>409</v>
      </c>
      <c r="G52" s="34">
        <v>0.029756944444444444</v>
      </c>
      <c r="H52" s="35">
        <v>0.02784722222222222</v>
      </c>
      <c r="I52" s="31">
        <v>3</v>
      </c>
      <c r="J52" s="19">
        <v>9</v>
      </c>
      <c r="K52" s="8"/>
      <c r="L52" s="8"/>
    </row>
    <row r="53" spans="1:12" ht="10.5">
      <c r="A53" s="19">
        <v>52</v>
      </c>
      <c r="B53" s="19">
        <v>6</v>
      </c>
      <c r="C53" s="21" t="s">
        <v>114</v>
      </c>
      <c r="D53" s="21" t="s">
        <v>115</v>
      </c>
      <c r="E53" s="21" t="s">
        <v>108</v>
      </c>
      <c r="F53" s="26" t="s">
        <v>409</v>
      </c>
      <c r="G53" s="34">
        <v>0.029853395061728395</v>
      </c>
      <c r="H53" s="35">
        <v>0.028402777777777777</v>
      </c>
      <c r="I53" s="31">
        <v>3</v>
      </c>
      <c r="J53" s="19">
        <v>9</v>
      </c>
      <c r="K53" s="8"/>
      <c r="L53" s="8"/>
    </row>
    <row r="54" spans="1:12" ht="10.5">
      <c r="A54" s="19">
        <v>53</v>
      </c>
      <c r="B54" s="19">
        <v>5</v>
      </c>
      <c r="C54" s="21" t="s">
        <v>100</v>
      </c>
      <c r="D54" s="21"/>
      <c r="E54" s="21" t="s">
        <v>101</v>
      </c>
      <c r="F54" s="26" t="s">
        <v>409</v>
      </c>
      <c r="G54" s="34">
        <v>0.03</v>
      </c>
      <c r="H54" s="35">
        <v>0.0278125</v>
      </c>
      <c r="I54" s="31">
        <v>3</v>
      </c>
      <c r="J54" s="19">
        <v>8</v>
      </c>
      <c r="K54" s="8"/>
      <c r="L54" s="8"/>
    </row>
    <row r="55" spans="1:12" ht="10.5">
      <c r="A55" s="19">
        <v>54</v>
      </c>
      <c r="B55" s="19">
        <v>13</v>
      </c>
      <c r="C55" s="21" t="s">
        <v>293</v>
      </c>
      <c r="D55" s="21"/>
      <c r="E55" s="21" t="s">
        <v>287</v>
      </c>
      <c r="F55" s="25" t="s">
        <v>410</v>
      </c>
      <c r="G55" s="34">
        <v>0.030030092592592594</v>
      </c>
      <c r="H55" s="35">
        <v>0.029039351851851854</v>
      </c>
      <c r="I55" s="31">
        <v>5</v>
      </c>
      <c r="J55" s="19">
        <v>11</v>
      </c>
      <c r="K55" s="8"/>
      <c r="L55" s="8"/>
    </row>
    <row r="56" spans="1:12" ht="10.5">
      <c r="A56" s="19">
        <v>55</v>
      </c>
      <c r="B56" s="20">
        <v>3</v>
      </c>
      <c r="C56" s="23" t="s">
        <v>213</v>
      </c>
      <c r="D56" s="21" t="s">
        <v>214</v>
      </c>
      <c r="E56" s="21" t="s">
        <v>207</v>
      </c>
      <c r="F56" s="25" t="s">
        <v>410</v>
      </c>
      <c r="G56" s="34">
        <v>0.03005787037037037</v>
      </c>
      <c r="H56" s="35">
        <v>0.03005787037037037</v>
      </c>
      <c r="I56" s="31">
        <v>1</v>
      </c>
      <c r="J56" s="19">
        <v>7</v>
      </c>
      <c r="K56" s="8"/>
      <c r="L56" s="8"/>
    </row>
    <row r="57" spans="1:12" ht="10.5">
      <c r="A57" s="19">
        <v>56</v>
      </c>
      <c r="B57" s="19">
        <v>4</v>
      </c>
      <c r="C57" s="21" t="s">
        <v>223</v>
      </c>
      <c r="D57" s="21" t="s">
        <v>224</v>
      </c>
      <c r="E57" s="21" t="s">
        <v>217</v>
      </c>
      <c r="F57" s="25" t="s">
        <v>410</v>
      </c>
      <c r="G57" s="34">
        <v>0.030098379629629628</v>
      </c>
      <c r="H57" s="35">
        <v>0.0296412037037037</v>
      </c>
      <c r="I57" s="31">
        <v>2</v>
      </c>
      <c r="J57" s="19">
        <v>10</v>
      </c>
      <c r="K57" s="8"/>
      <c r="L57" s="8"/>
    </row>
    <row r="58" spans="1:13" ht="10.5">
      <c r="A58" s="19">
        <v>57</v>
      </c>
      <c r="B58" s="19">
        <v>6</v>
      </c>
      <c r="C58" s="21" t="s">
        <v>106</v>
      </c>
      <c r="D58" s="21" t="s">
        <v>107</v>
      </c>
      <c r="E58" s="21" t="s">
        <v>108</v>
      </c>
      <c r="F58" s="26" t="s">
        <v>409</v>
      </c>
      <c r="G58" s="34">
        <v>0.030154320987654318</v>
      </c>
      <c r="H58" s="35">
        <v>0.02974537037037037</v>
      </c>
      <c r="I58" s="31">
        <v>3</v>
      </c>
      <c r="J58" s="19">
        <v>10</v>
      </c>
      <c r="K58" s="8"/>
      <c r="L58" s="8"/>
      <c r="M58" s="8"/>
    </row>
    <row r="59" spans="1:13" ht="10.5">
      <c r="A59" s="19">
        <v>58</v>
      </c>
      <c r="B59" s="19">
        <v>4</v>
      </c>
      <c r="C59" s="21" t="s">
        <v>96</v>
      </c>
      <c r="D59" s="21" t="s">
        <v>97</v>
      </c>
      <c r="E59" s="21" t="s">
        <v>94</v>
      </c>
      <c r="F59" s="26" t="s">
        <v>409</v>
      </c>
      <c r="G59" s="34">
        <v>0.030167824074074076</v>
      </c>
      <c r="H59" s="35">
        <v>0.03006944444444444</v>
      </c>
      <c r="I59" s="31">
        <v>2</v>
      </c>
      <c r="J59" s="19">
        <v>10</v>
      </c>
      <c r="K59" s="8"/>
      <c r="L59" s="8"/>
      <c r="M59" s="8"/>
    </row>
    <row r="60" spans="1:13" ht="10.5">
      <c r="A60" s="19">
        <v>59</v>
      </c>
      <c r="B60" s="19">
        <v>10</v>
      </c>
      <c r="C60" s="21" t="s">
        <v>267</v>
      </c>
      <c r="D60" s="21"/>
      <c r="E60" s="21" t="s">
        <v>266</v>
      </c>
      <c r="F60" s="25" t="s">
        <v>410</v>
      </c>
      <c r="G60" s="34">
        <v>0.03016975308641975</v>
      </c>
      <c r="H60" s="35">
        <v>0.029328703703703704</v>
      </c>
      <c r="I60" s="31">
        <v>3</v>
      </c>
      <c r="J60" s="19">
        <v>9</v>
      </c>
      <c r="K60" s="8"/>
      <c r="L60" s="8"/>
      <c r="M60" s="8"/>
    </row>
    <row r="61" spans="1:13" ht="10.5">
      <c r="A61" s="19">
        <v>60</v>
      </c>
      <c r="B61" s="20">
        <v>2</v>
      </c>
      <c r="C61" s="21" t="s">
        <v>303</v>
      </c>
      <c r="D61" s="21" t="s">
        <v>304</v>
      </c>
      <c r="E61" s="21" t="s">
        <v>302</v>
      </c>
      <c r="F61" s="27" t="s">
        <v>411</v>
      </c>
      <c r="G61" s="34">
        <v>0.030410879629629628</v>
      </c>
      <c r="H61" s="35">
        <v>0.02756944444444445</v>
      </c>
      <c r="I61" s="31">
        <v>4</v>
      </c>
      <c r="J61" s="19">
        <v>19</v>
      </c>
      <c r="K61" s="8"/>
      <c r="L61" s="8"/>
      <c r="M61" s="8"/>
    </row>
    <row r="62" spans="1:13" ht="10.5">
      <c r="A62" s="19">
        <v>61</v>
      </c>
      <c r="B62" s="19">
        <v>7</v>
      </c>
      <c r="C62" s="21" t="s">
        <v>244</v>
      </c>
      <c r="D62" s="21" t="s">
        <v>159</v>
      </c>
      <c r="E62" s="22">
        <v>0.3194444444444445</v>
      </c>
      <c r="F62" s="25" t="s">
        <v>410</v>
      </c>
      <c r="G62" s="34">
        <v>0.030422453703703705</v>
      </c>
      <c r="H62" s="35">
        <v>0.02900462962962963</v>
      </c>
      <c r="I62" s="31">
        <v>2</v>
      </c>
      <c r="J62" s="19">
        <v>9</v>
      </c>
      <c r="K62" s="8"/>
      <c r="L62" s="8"/>
      <c r="M62" s="8"/>
    </row>
    <row r="63" spans="1:13" ht="10.5">
      <c r="A63" s="19">
        <v>62</v>
      </c>
      <c r="B63" s="19">
        <v>9</v>
      </c>
      <c r="C63" s="21" t="s">
        <v>263</v>
      </c>
      <c r="D63" s="21" t="s">
        <v>264</v>
      </c>
      <c r="E63" s="21" t="s">
        <v>257</v>
      </c>
      <c r="F63" s="25" t="s">
        <v>410</v>
      </c>
      <c r="G63" s="34">
        <v>0.030515046296296297</v>
      </c>
      <c r="H63" s="35">
        <v>0.029826388888888892</v>
      </c>
      <c r="I63" s="31">
        <v>2</v>
      </c>
      <c r="J63" s="19">
        <v>9</v>
      </c>
      <c r="K63" s="8"/>
      <c r="L63" s="8"/>
      <c r="M63" s="8"/>
    </row>
    <row r="64" spans="1:13" ht="10.5">
      <c r="A64" s="19">
        <v>63</v>
      </c>
      <c r="B64" s="20">
        <v>3</v>
      </c>
      <c r="C64" s="21" t="s">
        <v>305</v>
      </c>
      <c r="D64" s="21" t="s">
        <v>306</v>
      </c>
      <c r="E64" s="21" t="s">
        <v>307</v>
      </c>
      <c r="F64" s="27" t="s">
        <v>411</v>
      </c>
      <c r="G64" s="34">
        <v>0.030685763888888884</v>
      </c>
      <c r="H64" s="35">
        <v>0.02918981481481481</v>
      </c>
      <c r="I64" s="31">
        <v>4</v>
      </c>
      <c r="J64" s="19">
        <v>18</v>
      </c>
      <c r="K64" s="8"/>
      <c r="L64" s="8"/>
      <c r="M64" s="8"/>
    </row>
    <row r="65" spans="1:13" ht="10.5">
      <c r="A65" s="19">
        <v>64</v>
      </c>
      <c r="B65" s="19">
        <v>10</v>
      </c>
      <c r="C65" s="21" t="s">
        <v>150</v>
      </c>
      <c r="D65" s="21" t="s">
        <v>151</v>
      </c>
      <c r="E65" s="21" t="s">
        <v>143</v>
      </c>
      <c r="F65" s="26" t="s">
        <v>409</v>
      </c>
      <c r="G65" s="34">
        <v>0.030908564814814816</v>
      </c>
      <c r="H65" s="35">
        <v>0.027800925925925923</v>
      </c>
      <c r="I65" s="31">
        <v>2</v>
      </c>
      <c r="J65" s="19">
        <v>8</v>
      </c>
      <c r="K65" s="8"/>
      <c r="L65" s="8"/>
      <c r="M65" s="8"/>
    </row>
    <row r="66" spans="1:13" ht="10.5">
      <c r="A66" s="19">
        <v>65</v>
      </c>
      <c r="B66" s="20">
        <v>1</v>
      </c>
      <c r="C66" s="21" t="s">
        <v>298</v>
      </c>
      <c r="D66" s="21" t="s">
        <v>299</v>
      </c>
      <c r="E66" s="21" t="s">
        <v>297</v>
      </c>
      <c r="F66" s="27" t="s">
        <v>411</v>
      </c>
      <c r="G66" s="34">
        <v>0.030946180555555553</v>
      </c>
      <c r="H66" s="35">
        <v>0.026863425925925926</v>
      </c>
      <c r="I66" s="31">
        <v>4</v>
      </c>
      <c r="J66" s="19">
        <v>19</v>
      </c>
      <c r="K66" s="8"/>
      <c r="L66" s="8"/>
      <c r="M66" s="8"/>
    </row>
    <row r="67" spans="1:13" ht="10.5">
      <c r="A67" s="19">
        <v>66</v>
      </c>
      <c r="B67" s="19">
        <v>12</v>
      </c>
      <c r="C67" s="21" t="s">
        <v>280</v>
      </c>
      <c r="D67" s="21" t="s">
        <v>281</v>
      </c>
      <c r="E67" s="21" t="s">
        <v>279</v>
      </c>
      <c r="F67" s="25" t="s">
        <v>410</v>
      </c>
      <c r="G67" s="34">
        <v>0.030954861111111114</v>
      </c>
      <c r="H67" s="35">
        <v>0.03061342592592593</v>
      </c>
      <c r="I67" s="31">
        <v>2</v>
      </c>
      <c r="J67" s="19">
        <v>9</v>
      </c>
      <c r="K67" s="8"/>
      <c r="L67" s="8"/>
      <c r="M67" s="8"/>
    </row>
    <row r="68" spans="1:13" ht="10.5">
      <c r="A68" s="19">
        <v>67</v>
      </c>
      <c r="B68" s="19">
        <v>10</v>
      </c>
      <c r="C68" s="21" t="s">
        <v>269</v>
      </c>
      <c r="D68" s="21"/>
      <c r="E68" s="21" t="s">
        <v>266</v>
      </c>
      <c r="F68" s="25" t="s">
        <v>410</v>
      </c>
      <c r="G68" s="34">
        <v>0.03121913580246914</v>
      </c>
      <c r="H68" s="35">
        <v>0.030486111111111113</v>
      </c>
      <c r="I68" s="31">
        <v>3</v>
      </c>
      <c r="J68" s="19">
        <v>11</v>
      </c>
      <c r="K68" s="8"/>
      <c r="L68" s="8"/>
      <c r="M68" s="8"/>
    </row>
    <row r="69" spans="1:13" ht="10.5">
      <c r="A69" s="19">
        <v>68</v>
      </c>
      <c r="B69" s="19">
        <v>7</v>
      </c>
      <c r="C69" s="21" t="s">
        <v>119</v>
      </c>
      <c r="D69" s="21"/>
      <c r="E69" s="21" t="s">
        <v>117</v>
      </c>
      <c r="F69" s="26" t="s">
        <v>409</v>
      </c>
      <c r="G69" s="34">
        <v>0.031302083333333335</v>
      </c>
      <c r="H69" s="35">
        <v>0.029826388888888892</v>
      </c>
      <c r="I69" s="31">
        <v>2</v>
      </c>
      <c r="J69" s="19">
        <v>9</v>
      </c>
      <c r="K69" s="8"/>
      <c r="L69" s="8"/>
      <c r="M69" s="8"/>
    </row>
    <row r="70" spans="1:13" ht="10.5">
      <c r="A70" s="19">
        <v>69</v>
      </c>
      <c r="B70" s="19">
        <v>8</v>
      </c>
      <c r="C70" s="21" t="s">
        <v>128</v>
      </c>
      <c r="D70" s="21" t="s">
        <v>129</v>
      </c>
      <c r="E70" s="21" t="s">
        <v>123</v>
      </c>
      <c r="F70" s="26" t="s">
        <v>409</v>
      </c>
      <c r="G70" s="34">
        <v>0.03132716049382716</v>
      </c>
      <c r="H70" s="35">
        <v>0.029108796296296296</v>
      </c>
      <c r="I70" s="31">
        <v>3</v>
      </c>
      <c r="J70" s="19">
        <v>10</v>
      </c>
      <c r="K70" s="8"/>
      <c r="L70" s="8"/>
      <c r="M70" s="8"/>
    </row>
    <row r="71" spans="1:13" ht="10.5">
      <c r="A71" s="19">
        <v>70</v>
      </c>
      <c r="B71" s="19">
        <v>5</v>
      </c>
      <c r="C71" s="21" t="s">
        <v>104</v>
      </c>
      <c r="D71" s="21"/>
      <c r="E71" s="21" t="s">
        <v>101</v>
      </c>
      <c r="F71" s="26" t="s">
        <v>409</v>
      </c>
      <c r="G71" s="34">
        <v>0.031435185185185184</v>
      </c>
      <c r="H71" s="35">
        <v>0.02638888888888889</v>
      </c>
      <c r="I71" s="31">
        <v>3</v>
      </c>
      <c r="J71" s="19">
        <v>10</v>
      </c>
      <c r="K71" s="8"/>
      <c r="L71" s="8"/>
      <c r="M71" s="8"/>
    </row>
    <row r="72" spans="1:13" ht="10.5">
      <c r="A72" s="19">
        <v>71</v>
      </c>
      <c r="B72" s="19">
        <v>8</v>
      </c>
      <c r="C72" s="21" t="s">
        <v>130</v>
      </c>
      <c r="D72" s="21" t="s">
        <v>131</v>
      </c>
      <c r="E72" s="21" t="s">
        <v>123</v>
      </c>
      <c r="F72" s="26" t="s">
        <v>409</v>
      </c>
      <c r="G72" s="34">
        <v>0.03179398148148148</v>
      </c>
      <c r="H72" s="35">
        <v>0.03172453703703703</v>
      </c>
      <c r="I72" s="31">
        <v>2</v>
      </c>
      <c r="J72" s="19">
        <v>9</v>
      </c>
      <c r="K72" s="8"/>
      <c r="L72" s="8"/>
      <c r="M72" s="8"/>
    </row>
    <row r="73" spans="1:13" ht="10.5">
      <c r="A73" s="19">
        <v>72</v>
      </c>
      <c r="B73" s="19">
        <v>8</v>
      </c>
      <c r="C73" s="21" t="s">
        <v>250</v>
      </c>
      <c r="D73" s="21" t="s">
        <v>251</v>
      </c>
      <c r="E73" s="21" t="s">
        <v>249</v>
      </c>
      <c r="F73" s="25" t="s">
        <v>410</v>
      </c>
      <c r="G73" s="34">
        <v>0.031793981481481486</v>
      </c>
      <c r="H73" s="35">
        <v>0.03079861111111111</v>
      </c>
      <c r="I73" s="31">
        <v>3</v>
      </c>
      <c r="J73" s="19">
        <v>9</v>
      </c>
      <c r="K73" s="8"/>
      <c r="L73" s="8"/>
      <c r="M73" s="8"/>
    </row>
    <row r="74" spans="1:13" ht="10.5">
      <c r="A74" s="19">
        <v>73</v>
      </c>
      <c r="B74" s="19">
        <v>8</v>
      </c>
      <c r="C74" s="21" t="s">
        <v>125</v>
      </c>
      <c r="D74" s="21" t="s">
        <v>126</v>
      </c>
      <c r="E74" s="21" t="s">
        <v>123</v>
      </c>
      <c r="F74" s="26" t="s">
        <v>409</v>
      </c>
      <c r="G74" s="34">
        <v>0.031886574074074074</v>
      </c>
      <c r="H74" s="35">
        <v>0.03116898148148148</v>
      </c>
      <c r="I74" s="31">
        <v>2</v>
      </c>
      <c r="J74" s="19">
        <v>7</v>
      </c>
      <c r="K74" s="8"/>
      <c r="L74" s="8"/>
      <c r="M74" s="8"/>
    </row>
    <row r="75" spans="1:13" ht="10.5">
      <c r="A75" s="19">
        <v>74</v>
      </c>
      <c r="B75" s="19">
        <v>7</v>
      </c>
      <c r="C75" s="21" t="s">
        <v>120</v>
      </c>
      <c r="D75" s="21"/>
      <c r="E75" s="21" t="s">
        <v>117</v>
      </c>
      <c r="F75" s="26" t="s">
        <v>409</v>
      </c>
      <c r="G75" s="34">
        <v>0.03205439814814815</v>
      </c>
      <c r="H75" s="35">
        <v>0.031215277777777783</v>
      </c>
      <c r="I75" s="31">
        <v>2</v>
      </c>
      <c r="J75" s="19">
        <v>9</v>
      </c>
      <c r="K75" s="8"/>
      <c r="L75" s="8"/>
      <c r="M75" s="8"/>
    </row>
    <row r="76" spans="1:13" ht="10.5">
      <c r="A76" s="19">
        <v>75</v>
      </c>
      <c r="B76" s="19">
        <v>10</v>
      </c>
      <c r="C76" s="21" t="s">
        <v>268</v>
      </c>
      <c r="D76" s="21"/>
      <c r="E76" s="21" t="s">
        <v>266</v>
      </c>
      <c r="F76" s="25" t="s">
        <v>410</v>
      </c>
      <c r="G76" s="34">
        <v>0.03208912037037037</v>
      </c>
      <c r="H76" s="35">
        <v>0.028125</v>
      </c>
      <c r="I76" s="31">
        <v>2</v>
      </c>
      <c r="J76" s="19">
        <v>7</v>
      </c>
      <c r="K76" s="8"/>
      <c r="L76" s="8"/>
      <c r="M76" s="8"/>
    </row>
    <row r="77" spans="1:13" ht="10.5">
      <c r="A77" s="19">
        <v>76</v>
      </c>
      <c r="B77" s="19">
        <v>12</v>
      </c>
      <c r="C77" s="21" t="s">
        <v>282</v>
      </c>
      <c r="D77" s="21" t="s">
        <v>283</v>
      </c>
      <c r="E77" s="21" t="s">
        <v>279</v>
      </c>
      <c r="F77" s="25" t="s">
        <v>410</v>
      </c>
      <c r="G77" s="34">
        <v>0.03215277777777777</v>
      </c>
      <c r="H77" s="35">
        <v>0.031111111111111107</v>
      </c>
      <c r="I77" s="31">
        <v>2</v>
      </c>
      <c r="J77" s="19">
        <v>8</v>
      </c>
      <c r="K77" s="8"/>
      <c r="L77" s="8"/>
      <c r="M77" s="8"/>
    </row>
    <row r="78" spans="1:13" ht="10.5">
      <c r="A78" s="19">
        <v>77</v>
      </c>
      <c r="B78" s="19">
        <v>4</v>
      </c>
      <c r="C78" s="21" t="s">
        <v>312</v>
      </c>
      <c r="D78" s="21"/>
      <c r="E78" s="21" t="s">
        <v>311</v>
      </c>
      <c r="F78" s="27" t="s">
        <v>411</v>
      </c>
      <c r="G78" s="34">
        <v>0.032358217592592595</v>
      </c>
      <c r="H78" s="35">
        <v>0.031655092592592596</v>
      </c>
      <c r="I78" s="31">
        <v>4</v>
      </c>
      <c r="J78" s="19">
        <v>16</v>
      </c>
      <c r="K78" s="8"/>
      <c r="L78" s="8"/>
      <c r="M78" s="8"/>
    </row>
    <row r="79" spans="1:13" ht="10.5">
      <c r="A79" s="19">
        <v>78</v>
      </c>
      <c r="B79" s="19">
        <v>9</v>
      </c>
      <c r="C79" s="21" t="s">
        <v>140</v>
      </c>
      <c r="D79" s="21"/>
      <c r="E79" s="21" t="s">
        <v>134</v>
      </c>
      <c r="F79" s="26" t="s">
        <v>409</v>
      </c>
      <c r="G79" s="34">
        <v>0.03239583333333333</v>
      </c>
      <c r="H79" s="35">
        <v>0.03107638888888889</v>
      </c>
      <c r="I79" s="31">
        <v>2</v>
      </c>
      <c r="J79" s="19">
        <v>9</v>
      </c>
      <c r="K79" s="8"/>
      <c r="L79" s="8"/>
      <c r="M79" s="8"/>
    </row>
    <row r="80" spans="1:13" ht="10.5">
      <c r="A80" s="19">
        <v>79</v>
      </c>
      <c r="B80" s="19">
        <v>6</v>
      </c>
      <c r="C80" s="23" t="s">
        <v>240</v>
      </c>
      <c r="D80" s="21" t="s">
        <v>241</v>
      </c>
      <c r="E80" s="21" t="s">
        <v>234</v>
      </c>
      <c r="F80" s="25" t="s">
        <v>410</v>
      </c>
      <c r="G80" s="34">
        <v>0.032511574074074075</v>
      </c>
      <c r="H80" s="35">
        <v>0.032511574074074075</v>
      </c>
      <c r="I80" s="31">
        <v>1</v>
      </c>
      <c r="J80" s="19">
        <v>7</v>
      </c>
      <c r="K80" s="8"/>
      <c r="L80" s="8"/>
      <c r="M80" s="8"/>
    </row>
    <row r="81" spans="1:13" ht="10.5">
      <c r="A81" s="19">
        <v>80</v>
      </c>
      <c r="B81" s="19">
        <v>11</v>
      </c>
      <c r="C81" s="21" t="s">
        <v>156</v>
      </c>
      <c r="D81" s="21" t="s">
        <v>157</v>
      </c>
      <c r="E81" s="21" t="s">
        <v>154</v>
      </c>
      <c r="F81" s="26" t="s">
        <v>409</v>
      </c>
      <c r="G81" s="34">
        <v>0.032575231481481476</v>
      </c>
      <c r="H81" s="35">
        <v>0.03137731481481481</v>
      </c>
      <c r="I81" s="31">
        <v>2</v>
      </c>
      <c r="J81" s="19">
        <v>9</v>
      </c>
      <c r="K81" s="8"/>
      <c r="L81" s="8"/>
      <c r="M81" s="8"/>
    </row>
    <row r="82" spans="1:13" ht="10.5">
      <c r="A82" s="19">
        <v>81</v>
      </c>
      <c r="B82" s="19">
        <v>11</v>
      </c>
      <c r="C82" s="21" t="s">
        <v>273</v>
      </c>
      <c r="D82" s="21" t="s">
        <v>274</v>
      </c>
      <c r="E82" s="21" t="s">
        <v>6</v>
      </c>
      <c r="F82" s="25" t="s">
        <v>410</v>
      </c>
      <c r="G82" s="34">
        <v>0.032642746913580246</v>
      </c>
      <c r="H82" s="35">
        <v>0.031655092592592596</v>
      </c>
      <c r="I82" s="31">
        <v>3</v>
      </c>
      <c r="J82" s="19">
        <v>10</v>
      </c>
      <c r="K82" s="8"/>
      <c r="L82" s="8"/>
      <c r="M82" s="8"/>
    </row>
    <row r="83" spans="1:13" ht="10.5">
      <c r="A83" s="19">
        <v>82</v>
      </c>
      <c r="B83" s="19">
        <v>13</v>
      </c>
      <c r="C83" s="21" t="s">
        <v>170</v>
      </c>
      <c r="D83" s="21"/>
      <c r="E83" s="21" t="s">
        <v>168</v>
      </c>
      <c r="F83" s="26" t="s">
        <v>409</v>
      </c>
      <c r="G83" s="34">
        <v>0.03266203703703704</v>
      </c>
      <c r="H83" s="35">
        <v>0.032025462962962964</v>
      </c>
      <c r="I83" s="31">
        <v>2</v>
      </c>
      <c r="J83" s="19">
        <v>6</v>
      </c>
      <c r="K83" s="8"/>
      <c r="L83" s="8"/>
      <c r="M83" s="8"/>
    </row>
    <row r="84" spans="1:13" ht="10.5">
      <c r="A84" s="19">
        <v>83</v>
      </c>
      <c r="B84" s="19">
        <v>8</v>
      </c>
      <c r="C84" s="21" t="s">
        <v>121</v>
      </c>
      <c r="D84" s="21" t="s">
        <v>122</v>
      </c>
      <c r="E84" s="21" t="s">
        <v>123</v>
      </c>
      <c r="F84" s="26" t="s">
        <v>409</v>
      </c>
      <c r="G84" s="34">
        <v>0.0328125</v>
      </c>
      <c r="H84" s="35">
        <v>0.03229166666666667</v>
      </c>
      <c r="I84" s="31">
        <v>2</v>
      </c>
      <c r="J84" s="19">
        <v>10</v>
      </c>
      <c r="K84" s="8"/>
      <c r="L84" s="8"/>
      <c r="M84" s="8"/>
    </row>
    <row r="85" spans="1:13" ht="10.5">
      <c r="A85" s="19">
        <v>84</v>
      </c>
      <c r="B85" s="19">
        <v>13</v>
      </c>
      <c r="C85" s="21" t="s">
        <v>286</v>
      </c>
      <c r="D85" s="21"/>
      <c r="E85" s="21" t="s">
        <v>287</v>
      </c>
      <c r="F85" s="25" t="s">
        <v>410</v>
      </c>
      <c r="G85" s="34">
        <v>0.033136574074074075</v>
      </c>
      <c r="H85" s="35">
        <v>0.03172453703703703</v>
      </c>
      <c r="I85" s="31">
        <v>3</v>
      </c>
      <c r="J85" s="19">
        <v>8</v>
      </c>
      <c r="K85" s="8"/>
      <c r="L85" s="8"/>
      <c r="M85" s="8"/>
    </row>
    <row r="86" spans="1:13" ht="10.5">
      <c r="A86" s="19">
        <v>85</v>
      </c>
      <c r="B86" s="19">
        <v>6</v>
      </c>
      <c r="C86" s="21" t="s">
        <v>317</v>
      </c>
      <c r="D86" s="21"/>
      <c r="E86" s="21" t="s">
        <v>318</v>
      </c>
      <c r="F86" s="27" t="s">
        <v>411</v>
      </c>
      <c r="G86" s="34">
        <v>0.033142361111111115</v>
      </c>
      <c r="H86" s="35">
        <v>0.02922453703703704</v>
      </c>
      <c r="I86" s="31">
        <v>2</v>
      </c>
      <c r="J86" s="19">
        <v>11</v>
      </c>
      <c r="K86" s="8"/>
      <c r="L86" s="8"/>
      <c r="M86" s="8"/>
    </row>
    <row r="87" spans="1:13" ht="10.5">
      <c r="A87" s="19">
        <v>86</v>
      </c>
      <c r="B87" s="19">
        <v>11</v>
      </c>
      <c r="C87" s="21" t="s">
        <v>155</v>
      </c>
      <c r="D87" s="21"/>
      <c r="E87" s="21" t="s">
        <v>154</v>
      </c>
      <c r="F87" s="26" t="s">
        <v>409</v>
      </c>
      <c r="G87" s="34">
        <v>0.03325810185185185</v>
      </c>
      <c r="H87" s="35">
        <v>0.031574074074074074</v>
      </c>
      <c r="I87" s="31">
        <v>2</v>
      </c>
      <c r="J87" s="19">
        <v>8</v>
      </c>
      <c r="K87" s="8"/>
      <c r="L87" s="8"/>
      <c r="M87" s="8"/>
    </row>
    <row r="88" spans="1:13" ht="10.5">
      <c r="A88" s="19">
        <v>87</v>
      </c>
      <c r="B88" s="20">
        <v>2</v>
      </c>
      <c r="C88" s="21" t="s">
        <v>337</v>
      </c>
      <c r="D88" s="21" t="s">
        <v>338</v>
      </c>
      <c r="E88" s="21"/>
      <c r="F88" s="28" t="s">
        <v>412</v>
      </c>
      <c r="G88" s="34">
        <v>0.03327835648148148</v>
      </c>
      <c r="H88" s="35">
        <v>0.030555555555555555</v>
      </c>
      <c r="I88" s="31">
        <v>8</v>
      </c>
      <c r="J88" s="19">
        <v>30</v>
      </c>
      <c r="K88" s="8"/>
      <c r="L88" s="8"/>
      <c r="M88" s="8"/>
    </row>
    <row r="89" spans="1:13" ht="10.5">
      <c r="A89" s="19">
        <v>88</v>
      </c>
      <c r="B89" s="19">
        <v>11</v>
      </c>
      <c r="C89" s="21" t="s">
        <v>153</v>
      </c>
      <c r="D89" s="21"/>
      <c r="E89" s="21" t="s">
        <v>154</v>
      </c>
      <c r="F89" s="26" t="s">
        <v>409</v>
      </c>
      <c r="G89" s="34">
        <v>0.03332754629629629</v>
      </c>
      <c r="H89" s="35">
        <v>0.033032407407407406</v>
      </c>
      <c r="I89" s="31">
        <v>2</v>
      </c>
      <c r="J89" s="19">
        <v>8</v>
      </c>
      <c r="K89" s="8"/>
      <c r="L89" s="8"/>
      <c r="M89" s="8"/>
    </row>
    <row r="90" spans="1:13" ht="10.5">
      <c r="A90" s="19">
        <v>89</v>
      </c>
      <c r="B90" s="19">
        <v>9</v>
      </c>
      <c r="C90" s="21" t="s">
        <v>132</v>
      </c>
      <c r="D90" s="21" t="s">
        <v>133</v>
      </c>
      <c r="E90" s="21" t="s">
        <v>134</v>
      </c>
      <c r="F90" s="26" t="s">
        <v>409</v>
      </c>
      <c r="G90" s="34">
        <v>0.033373842592592594</v>
      </c>
      <c r="H90" s="35">
        <v>0.03273148148148148</v>
      </c>
      <c r="I90" s="31">
        <v>2</v>
      </c>
      <c r="J90" s="19">
        <v>8</v>
      </c>
      <c r="K90" s="8"/>
      <c r="L90" s="8"/>
      <c r="M90" s="8"/>
    </row>
    <row r="91" spans="1:13" ht="10.5">
      <c r="A91" s="19">
        <v>90</v>
      </c>
      <c r="B91" s="19">
        <v>10</v>
      </c>
      <c r="C91" s="21" t="s">
        <v>145</v>
      </c>
      <c r="D91" s="21" t="s">
        <v>146</v>
      </c>
      <c r="E91" s="21" t="s">
        <v>143</v>
      </c>
      <c r="F91" s="26" t="s">
        <v>409</v>
      </c>
      <c r="G91" s="34">
        <v>0.033888888888888885</v>
      </c>
      <c r="H91" s="35">
        <v>0.0330787037037037</v>
      </c>
      <c r="I91" s="31">
        <v>2</v>
      </c>
      <c r="J91" s="19">
        <v>9</v>
      </c>
      <c r="K91" s="8"/>
      <c r="L91" s="8"/>
      <c r="M91" s="8"/>
    </row>
    <row r="92" spans="1:13" ht="10.5">
      <c r="A92" s="19">
        <v>91</v>
      </c>
      <c r="B92" s="19">
        <v>5</v>
      </c>
      <c r="C92" s="21" t="s">
        <v>315</v>
      </c>
      <c r="D92" s="21" t="s">
        <v>316</v>
      </c>
      <c r="E92" s="21" t="s">
        <v>6</v>
      </c>
      <c r="F92" s="27" t="s">
        <v>411</v>
      </c>
      <c r="G92" s="34">
        <v>0.03394386574074074</v>
      </c>
      <c r="H92" s="35">
        <v>0.030868055555555555</v>
      </c>
      <c r="I92" s="31">
        <v>4</v>
      </c>
      <c r="J92" s="19">
        <v>16</v>
      </c>
      <c r="K92" s="8"/>
      <c r="L92" s="8"/>
      <c r="M92" s="8"/>
    </row>
    <row r="93" spans="1:13" ht="10.5">
      <c r="A93" s="19">
        <v>92</v>
      </c>
      <c r="B93" s="20">
        <v>1</v>
      </c>
      <c r="C93" s="21" t="s">
        <v>334</v>
      </c>
      <c r="D93" s="21" t="s">
        <v>335</v>
      </c>
      <c r="E93" s="21" t="s">
        <v>336</v>
      </c>
      <c r="F93" s="28" t="s">
        <v>412</v>
      </c>
      <c r="G93" s="34">
        <v>0.034274140211640214</v>
      </c>
      <c r="H93" s="35">
        <v>0.029212962962962965</v>
      </c>
      <c r="I93" s="31">
        <v>7</v>
      </c>
      <c r="J93" s="19">
        <v>32</v>
      </c>
      <c r="K93" s="8"/>
      <c r="L93" s="8"/>
      <c r="M93" s="8"/>
    </row>
    <row r="94" spans="1:13" ht="10.5">
      <c r="A94" s="19">
        <v>93</v>
      </c>
      <c r="B94" s="19">
        <v>12</v>
      </c>
      <c r="C94" s="21" t="s">
        <v>165</v>
      </c>
      <c r="D94" s="21"/>
      <c r="E94" s="21" t="s">
        <v>161</v>
      </c>
      <c r="F94" s="26" t="s">
        <v>409</v>
      </c>
      <c r="G94" s="34">
        <v>0.03447916666666667</v>
      </c>
      <c r="H94" s="35">
        <v>0.034444444444444444</v>
      </c>
      <c r="I94" s="31">
        <v>2</v>
      </c>
      <c r="J94" s="19">
        <v>7</v>
      </c>
      <c r="K94" s="8"/>
      <c r="L94" s="8"/>
      <c r="M94" s="8"/>
    </row>
    <row r="95" spans="1:13" ht="10.5">
      <c r="A95" s="19">
        <v>94</v>
      </c>
      <c r="B95" s="19">
        <v>12</v>
      </c>
      <c r="C95" s="21" t="s">
        <v>160</v>
      </c>
      <c r="D95" s="21"/>
      <c r="E95" s="21" t="s">
        <v>161</v>
      </c>
      <c r="F95" s="26" t="s">
        <v>409</v>
      </c>
      <c r="G95" s="34">
        <v>0.03453125</v>
      </c>
      <c r="H95" s="35">
        <v>0.03377314814814815</v>
      </c>
      <c r="I95" s="31">
        <v>2</v>
      </c>
      <c r="J95" s="19">
        <v>8</v>
      </c>
      <c r="K95" s="8"/>
      <c r="L95" s="8"/>
      <c r="M95" s="8"/>
    </row>
    <row r="96" spans="1:13" ht="10.5">
      <c r="A96" s="19">
        <v>95</v>
      </c>
      <c r="B96" s="19">
        <v>4</v>
      </c>
      <c r="C96" s="21" t="s">
        <v>310</v>
      </c>
      <c r="D96" s="21"/>
      <c r="E96" s="21" t="s">
        <v>311</v>
      </c>
      <c r="F96" s="27" t="s">
        <v>411</v>
      </c>
      <c r="G96" s="34">
        <v>0.03494791666666666</v>
      </c>
      <c r="H96" s="35">
        <v>0.030821759259259257</v>
      </c>
      <c r="I96" s="31">
        <v>4</v>
      </c>
      <c r="J96" s="19">
        <v>17</v>
      </c>
      <c r="K96" s="8"/>
      <c r="L96" s="8"/>
      <c r="M96" s="8"/>
    </row>
    <row r="97" spans="1:13" ht="10.5">
      <c r="A97" s="19">
        <v>96</v>
      </c>
      <c r="B97" s="19">
        <v>5</v>
      </c>
      <c r="C97" s="21" t="s">
        <v>313</v>
      </c>
      <c r="D97" s="21" t="s">
        <v>314</v>
      </c>
      <c r="E97" s="21" t="s">
        <v>6</v>
      </c>
      <c r="F97" s="27" t="s">
        <v>411</v>
      </c>
      <c r="G97" s="34">
        <v>0.03505787037037037</v>
      </c>
      <c r="H97" s="35">
        <v>0.03173611111111111</v>
      </c>
      <c r="I97" s="31">
        <v>4</v>
      </c>
      <c r="J97" s="19">
        <v>15</v>
      </c>
      <c r="K97" s="8"/>
      <c r="L97" s="8"/>
      <c r="M97" s="8"/>
    </row>
    <row r="98" spans="1:13" ht="10.5">
      <c r="A98" s="19">
        <v>97</v>
      </c>
      <c r="B98" s="19">
        <v>9</v>
      </c>
      <c r="C98" s="21" t="s">
        <v>136</v>
      </c>
      <c r="D98" s="21" t="s">
        <v>137</v>
      </c>
      <c r="E98" s="21" t="s">
        <v>134</v>
      </c>
      <c r="F98" s="26" t="s">
        <v>409</v>
      </c>
      <c r="G98" s="34">
        <v>0.03521412037037037</v>
      </c>
      <c r="H98" s="35">
        <v>0.03484953703703703</v>
      </c>
      <c r="I98" s="31">
        <v>2</v>
      </c>
      <c r="J98" s="19">
        <v>8</v>
      </c>
      <c r="K98" s="8"/>
      <c r="L98" s="8"/>
      <c r="M98" s="8"/>
    </row>
    <row r="99" spans="1:13" ht="10.5">
      <c r="A99" s="19">
        <v>98</v>
      </c>
      <c r="B99" s="19">
        <v>10</v>
      </c>
      <c r="C99" s="21" t="s">
        <v>141</v>
      </c>
      <c r="D99" s="21" t="s">
        <v>142</v>
      </c>
      <c r="E99" s="21" t="s">
        <v>143</v>
      </c>
      <c r="F99" s="26" t="s">
        <v>409</v>
      </c>
      <c r="G99" s="34">
        <v>0.035734953703703706</v>
      </c>
      <c r="H99" s="35">
        <v>0.03460648148148148</v>
      </c>
      <c r="I99" s="31">
        <v>2</v>
      </c>
      <c r="J99" s="19">
        <v>8</v>
      </c>
      <c r="K99" s="8"/>
      <c r="L99" s="8"/>
      <c r="M99" s="8"/>
    </row>
    <row r="100" spans="1:13" ht="10.5">
      <c r="A100" s="19">
        <v>99</v>
      </c>
      <c r="B100" s="19">
        <v>12</v>
      </c>
      <c r="C100" s="21" t="s">
        <v>284</v>
      </c>
      <c r="D100" s="21" t="s">
        <v>285</v>
      </c>
      <c r="E100" s="21" t="s">
        <v>279</v>
      </c>
      <c r="F100" s="25" t="s">
        <v>410</v>
      </c>
      <c r="G100" s="34">
        <v>0.035771604938271605</v>
      </c>
      <c r="H100" s="35">
        <v>0.03145833333333333</v>
      </c>
      <c r="I100" s="31">
        <v>3</v>
      </c>
      <c r="J100" s="19">
        <v>9</v>
      </c>
      <c r="K100" s="8"/>
      <c r="L100" s="8"/>
      <c r="M100" s="8"/>
    </row>
    <row r="101" spans="1:13" ht="10.5">
      <c r="A101" s="19">
        <v>100</v>
      </c>
      <c r="B101" s="20">
        <v>3</v>
      </c>
      <c r="C101" s="21" t="s">
        <v>339</v>
      </c>
      <c r="D101" s="21" t="s">
        <v>340</v>
      </c>
      <c r="E101" s="21" t="s">
        <v>341</v>
      </c>
      <c r="F101" s="28" t="s">
        <v>412</v>
      </c>
      <c r="G101" s="34">
        <v>0.0360218253968254</v>
      </c>
      <c r="H101" s="35">
        <v>0.03099537037037037</v>
      </c>
      <c r="I101" s="31">
        <v>7</v>
      </c>
      <c r="J101" s="19">
        <v>29</v>
      </c>
      <c r="K101" s="8"/>
      <c r="L101" s="8"/>
      <c r="M101" s="8"/>
    </row>
    <row r="102" spans="1:13" ht="10.5">
      <c r="A102" s="19">
        <v>101</v>
      </c>
      <c r="B102" s="19">
        <v>12</v>
      </c>
      <c r="C102" s="21" t="s">
        <v>162</v>
      </c>
      <c r="D102" s="21"/>
      <c r="E102" s="21" t="s">
        <v>161</v>
      </c>
      <c r="F102" s="26" t="s">
        <v>409</v>
      </c>
      <c r="G102" s="34">
        <v>0.03701388888888889</v>
      </c>
      <c r="H102" s="35">
        <v>0.03701388888888889</v>
      </c>
      <c r="I102" s="31">
        <v>1</v>
      </c>
      <c r="J102" s="19">
        <v>8</v>
      </c>
      <c r="K102" s="8"/>
      <c r="L102" s="8"/>
      <c r="M102" s="8"/>
    </row>
    <row r="103" spans="1:13" ht="10.5">
      <c r="A103" s="19">
        <v>102</v>
      </c>
      <c r="B103" s="19">
        <v>11</v>
      </c>
      <c r="C103" s="21" t="s">
        <v>158</v>
      </c>
      <c r="D103" s="21" t="s">
        <v>159</v>
      </c>
      <c r="E103" s="21" t="s">
        <v>154</v>
      </c>
      <c r="F103" s="26" t="s">
        <v>409</v>
      </c>
      <c r="G103" s="34">
        <v>0.037146990740740744</v>
      </c>
      <c r="H103" s="35">
        <v>0.03496527777777778</v>
      </c>
      <c r="I103" s="31">
        <v>2</v>
      </c>
      <c r="J103" s="19">
        <v>7</v>
      </c>
      <c r="K103" s="8"/>
      <c r="L103" s="8"/>
      <c r="M103" s="8"/>
    </row>
    <row r="104" spans="1:13" ht="10.5">
      <c r="A104" s="19">
        <v>103</v>
      </c>
      <c r="B104" s="19">
        <v>4</v>
      </c>
      <c r="C104" s="21" t="s">
        <v>343</v>
      </c>
      <c r="D104" s="21" t="s">
        <v>344</v>
      </c>
      <c r="E104" s="21"/>
      <c r="F104" s="28" t="s">
        <v>412</v>
      </c>
      <c r="G104" s="34">
        <v>0.03756117724867725</v>
      </c>
      <c r="H104" s="35">
        <v>0.030821759259259257</v>
      </c>
      <c r="I104" s="31">
        <v>7</v>
      </c>
      <c r="J104" s="19">
        <v>28</v>
      </c>
      <c r="K104" s="8"/>
      <c r="L104" s="8"/>
      <c r="M104" s="8"/>
    </row>
    <row r="105" spans="1:13" ht="10.5">
      <c r="A105" s="19">
        <v>104</v>
      </c>
      <c r="B105" s="19">
        <v>13</v>
      </c>
      <c r="C105" s="21" t="s">
        <v>169</v>
      </c>
      <c r="D105" s="21"/>
      <c r="E105" s="21" t="s">
        <v>168</v>
      </c>
      <c r="F105" s="26" t="s">
        <v>409</v>
      </c>
      <c r="G105" s="34">
        <v>0.03769097222222222</v>
      </c>
      <c r="H105" s="35">
        <v>0.03729166666666667</v>
      </c>
      <c r="I105" s="31">
        <v>2</v>
      </c>
      <c r="J105" s="19">
        <v>8</v>
      </c>
      <c r="K105" s="8"/>
      <c r="L105" s="8"/>
      <c r="M105" s="8"/>
    </row>
    <row r="106" spans="1:13" ht="10.5">
      <c r="A106" s="19">
        <v>105</v>
      </c>
      <c r="B106" s="19">
        <v>13</v>
      </c>
      <c r="C106" s="21" t="s">
        <v>167</v>
      </c>
      <c r="D106" s="21"/>
      <c r="E106" s="21" t="s">
        <v>168</v>
      </c>
      <c r="F106" s="26" t="s">
        <v>409</v>
      </c>
      <c r="G106" s="34">
        <v>0.03778935185185185</v>
      </c>
      <c r="H106" s="35">
        <v>0.035370370370370365</v>
      </c>
      <c r="I106" s="31">
        <v>2</v>
      </c>
      <c r="J106" s="19">
        <v>5</v>
      </c>
      <c r="K106" s="8"/>
      <c r="L106" s="8"/>
      <c r="M106" s="8"/>
    </row>
    <row r="107" spans="1:13" ht="10.5">
      <c r="A107" s="19">
        <v>106</v>
      </c>
      <c r="B107" s="19">
        <v>11</v>
      </c>
      <c r="C107" s="23" t="s">
        <v>275</v>
      </c>
      <c r="D107" s="21" t="s">
        <v>276</v>
      </c>
      <c r="E107" s="21" t="s">
        <v>6</v>
      </c>
      <c r="F107" s="25" t="s">
        <v>410</v>
      </c>
      <c r="G107" s="34">
        <v>0.038807870370370375</v>
      </c>
      <c r="H107" s="35">
        <v>0.038807870370370375</v>
      </c>
      <c r="I107" s="31">
        <v>1</v>
      </c>
      <c r="J107" s="19">
        <v>7</v>
      </c>
      <c r="K107" s="8"/>
      <c r="L107" s="8"/>
      <c r="M107" s="8"/>
    </row>
    <row r="108" spans="1:13" ht="10.5">
      <c r="A108" s="19">
        <v>107</v>
      </c>
      <c r="B108" s="19">
        <v>12</v>
      </c>
      <c r="C108" s="21" t="s">
        <v>163</v>
      </c>
      <c r="D108" s="21" t="s">
        <v>164</v>
      </c>
      <c r="E108" s="21" t="s">
        <v>161</v>
      </c>
      <c r="F108" s="26" t="s">
        <v>409</v>
      </c>
      <c r="G108" s="34">
        <v>0.039629629629629626</v>
      </c>
      <c r="H108" s="35">
        <v>0.03847222222222222</v>
      </c>
      <c r="I108" s="31">
        <v>2</v>
      </c>
      <c r="J108" s="19">
        <v>7</v>
      </c>
      <c r="K108" s="8"/>
      <c r="L108" s="8"/>
      <c r="M108" s="8"/>
    </row>
    <row r="109" spans="1:13" ht="10.5">
      <c r="A109" s="19">
        <v>108</v>
      </c>
      <c r="B109" s="19">
        <v>14</v>
      </c>
      <c r="C109" s="21" t="s">
        <v>172</v>
      </c>
      <c r="D109" s="21" t="s">
        <v>173</v>
      </c>
      <c r="E109" s="21" t="s">
        <v>174</v>
      </c>
      <c r="F109" s="26" t="s">
        <v>409</v>
      </c>
      <c r="G109" s="36">
        <v>0.04178240740740741</v>
      </c>
      <c r="H109" s="35">
        <v>0.03888888888888889</v>
      </c>
      <c r="I109" s="31">
        <v>2</v>
      </c>
      <c r="J109" s="19">
        <v>7</v>
      </c>
      <c r="K109" s="8"/>
      <c r="L109" s="8"/>
      <c r="M109" s="8"/>
    </row>
    <row r="110" spans="1:17" ht="10.5">
      <c r="A110" s="19">
        <v>109</v>
      </c>
      <c r="B110" s="19">
        <v>5</v>
      </c>
      <c r="C110" s="21" t="s">
        <v>346</v>
      </c>
      <c r="D110" s="21" t="s">
        <v>347</v>
      </c>
      <c r="E110" s="21" t="s">
        <v>348</v>
      </c>
      <c r="F110" s="28" t="s">
        <v>412</v>
      </c>
      <c r="G110" s="36">
        <v>0.0418653549382716</v>
      </c>
      <c r="H110" s="35">
        <v>0.03304398148148149</v>
      </c>
      <c r="I110" s="31">
        <v>6</v>
      </c>
      <c r="J110" s="19">
        <v>26</v>
      </c>
      <c r="K110" s="8"/>
      <c r="L110" s="8"/>
      <c r="M110" s="8"/>
      <c r="N110" s="8"/>
      <c r="O110" s="8"/>
      <c r="P110" s="8"/>
      <c r="Q110" s="8"/>
    </row>
    <row r="111" spans="1:17" ht="10.5">
      <c r="A111" s="19">
        <v>110</v>
      </c>
      <c r="B111" s="19">
        <v>6</v>
      </c>
      <c r="C111" s="21" t="s">
        <v>350</v>
      </c>
      <c r="D111" s="21" t="s">
        <v>351</v>
      </c>
      <c r="E111" s="21" t="s">
        <v>352</v>
      </c>
      <c r="F111" s="28" t="s">
        <v>412</v>
      </c>
      <c r="G111" s="36">
        <v>0.04204861111111111</v>
      </c>
      <c r="H111" s="35">
        <v>0.03918981481481481</v>
      </c>
      <c r="I111" s="31">
        <v>6</v>
      </c>
      <c r="J111" s="19">
        <v>25</v>
      </c>
      <c r="K111" s="8"/>
      <c r="L111" s="8"/>
      <c r="M111" s="8"/>
      <c r="N111" s="8"/>
      <c r="O111" s="8"/>
      <c r="P111" s="8"/>
      <c r="Q111" s="8"/>
    </row>
    <row r="112" spans="1:12" ht="10.5">
      <c r="A112" s="19">
        <v>111</v>
      </c>
      <c r="B112" s="19">
        <v>9</v>
      </c>
      <c r="C112" s="21" t="s">
        <v>358</v>
      </c>
      <c r="D112" s="21" t="s">
        <v>359</v>
      </c>
      <c r="E112" s="21"/>
      <c r="F112" s="28" t="s">
        <v>412</v>
      </c>
      <c r="G112" s="36">
        <v>0.04209490740740741</v>
      </c>
      <c r="H112" s="35">
        <v>0.03615740740740741</v>
      </c>
      <c r="I112" s="31">
        <v>4</v>
      </c>
      <c r="J112" s="19">
        <v>20</v>
      </c>
      <c r="K112" s="8"/>
      <c r="L112" s="8"/>
    </row>
    <row r="113" spans="1:12" ht="10.5">
      <c r="A113" s="19">
        <v>112</v>
      </c>
      <c r="B113" s="19">
        <v>14</v>
      </c>
      <c r="C113" s="21" t="s">
        <v>180</v>
      </c>
      <c r="D113" s="21" t="s">
        <v>181</v>
      </c>
      <c r="E113" s="21" t="s">
        <v>174</v>
      </c>
      <c r="F113" s="26" t="s">
        <v>409</v>
      </c>
      <c r="G113" s="36">
        <v>0.044409722222222225</v>
      </c>
      <c r="H113" s="37">
        <v>0.044409722222222225</v>
      </c>
      <c r="I113" s="31">
        <v>1</v>
      </c>
      <c r="J113" s="19">
        <v>5</v>
      </c>
      <c r="K113" s="8"/>
      <c r="L113" s="8"/>
    </row>
    <row r="114" spans="1:12" ht="10.5">
      <c r="A114" s="19">
        <v>113</v>
      </c>
      <c r="B114" s="19">
        <v>13</v>
      </c>
      <c r="C114" s="21" t="s">
        <v>171</v>
      </c>
      <c r="D114" s="21"/>
      <c r="E114" s="21" t="s">
        <v>168</v>
      </c>
      <c r="F114" s="26" t="s">
        <v>409</v>
      </c>
      <c r="G114" s="36">
        <v>0.046828703703703706</v>
      </c>
      <c r="H114" s="37">
        <v>0.046828703703703706</v>
      </c>
      <c r="I114" s="31">
        <v>1</v>
      </c>
      <c r="J114" s="19">
        <v>4</v>
      </c>
      <c r="K114" s="8"/>
      <c r="L114" s="8"/>
    </row>
    <row r="115" spans="1:12" ht="10.5">
      <c r="A115" s="19">
        <v>114</v>
      </c>
      <c r="B115" s="20">
        <v>2</v>
      </c>
      <c r="C115" s="23" t="s">
        <v>385</v>
      </c>
      <c r="D115" s="21" t="s">
        <v>386</v>
      </c>
      <c r="E115" s="21" t="s">
        <v>387</v>
      </c>
      <c r="F115" s="29" t="s">
        <v>413</v>
      </c>
      <c r="G115" s="36">
        <v>0.05005787037037037</v>
      </c>
      <c r="H115" s="37">
        <v>0.04547453703703704</v>
      </c>
      <c r="I115" s="31">
        <v>6</v>
      </c>
      <c r="J115" s="19">
        <v>21</v>
      </c>
      <c r="K115" s="8"/>
      <c r="L115" s="8"/>
    </row>
    <row r="116" spans="1:12" ht="10.5">
      <c r="A116" s="19">
        <v>115</v>
      </c>
      <c r="B116" s="20">
        <v>1</v>
      </c>
      <c r="C116" s="23" t="s">
        <v>383</v>
      </c>
      <c r="D116" s="21" t="s">
        <v>384</v>
      </c>
      <c r="E116" s="21"/>
      <c r="F116" s="29" t="s">
        <v>413</v>
      </c>
      <c r="G116" s="36">
        <v>0.05094039351851852</v>
      </c>
      <c r="H116" s="37">
        <v>0.04306712962962963</v>
      </c>
      <c r="I116" s="31">
        <v>6</v>
      </c>
      <c r="J116" s="19">
        <v>22</v>
      </c>
      <c r="K116" s="8"/>
      <c r="L116" s="8"/>
    </row>
    <row r="117" spans="1:12" ht="10.5">
      <c r="A117" s="19">
        <v>116</v>
      </c>
      <c r="B117" s="19">
        <v>7</v>
      </c>
      <c r="C117" s="21" t="s">
        <v>353</v>
      </c>
      <c r="D117" s="21" t="s">
        <v>354</v>
      </c>
      <c r="E117" s="21"/>
      <c r="F117" s="28" t="s">
        <v>412</v>
      </c>
      <c r="G117" s="36">
        <v>0.05162962962962962</v>
      </c>
      <c r="H117" s="35">
        <v>0.039525462962962964</v>
      </c>
      <c r="I117" s="31">
        <v>5</v>
      </c>
      <c r="J117" s="19">
        <v>22</v>
      </c>
      <c r="K117" s="8"/>
      <c r="L117" s="8"/>
    </row>
    <row r="118" spans="1:12" ht="10.5">
      <c r="A118" s="19">
        <v>117</v>
      </c>
      <c r="B118" s="19">
        <v>8</v>
      </c>
      <c r="C118" s="21" t="s">
        <v>355</v>
      </c>
      <c r="D118" s="21" t="s">
        <v>356</v>
      </c>
      <c r="E118" s="21" t="s">
        <v>357</v>
      </c>
      <c r="F118" s="28" t="s">
        <v>412</v>
      </c>
      <c r="G118" s="36">
        <v>0.059147376543209874</v>
      </c>
      <c r="H118" s="35">
        <v>0.04041666666666667</v>
      </c>
      <c r="I118" s="31">
        <v>3</v>
      </c>
      <c r="J118" s="19">
        <v>21</v>
      </c>
      <c r="K118" s="8"/>
      <c r="L118" s="8"/>
    </row>
    <row r="119" spans="1:12" ht="10.5">
      <c r="A119" s="19">
        <v>118</v>
      </c>
      <c r="B119" s="19">
        <v>14</v>
      </c>
      <c r="C119" s="21" t="s">
        <v>176</v>
      </c>
      <c r="D119" s="21" t="s">
        <v>177</v>
      </c>
      <c r="E119" s="21" t="s">
        <v>174</v>
      </c>
      <c r="F119" s="26" t="s">
        <v>409</v>
      </c>
      <c r="G119" s="36">
        <v>0.06107638888888889</v>
      </c>
      <c r="H119" s="37">
        <v>0.06107638888888889</v>
      </c>
      <c r="I119" s="31">
        <v>1</v>
      </c>
      <c r="J119" s="19">
        <v>7</v>
      </c>
      <c r="K119" s="8"/>
      <c r="L119" s="8"/>
    </row>
    <row r="120" spans="1:12" ht="10.5">
      <c r="A120" s="19">
        <v>119</v>
      </c>
      <c r="B120" s="19">
        <v>11</v>
      </c>
      <c r="C120" s="21" t="s">
        <v>362</v>
      </c>
      <c r="D120" s="21" t="s">
        <v>363</v>
      </c>
      <c r="E120" s="21"/>
      <c r="F120" s="28" t="s">
        <v>412</v>
      </c>
      <c r="G120" s="36">
        <v>0.06935956790123456</v>
      </c>
      <c r="H120" s="35">
        <v>0.03710648148148148</v>
      </c>
      <c r="I120" s="31">
        <v>3</v>
      </c>
      <c r="J120" s="19">
        <v>18</v>
      </c>
      <c r="K120" s="8"/>
      <c r="L120" s="8"/>
    </row>
    <row r="121" spans="1:12" ht="10.5">
      <c r="A121" s="19">
        <v>120</v>
      </c>
      <c r="B121" s="19">
        <v>15</v>
      </c>
      <c r="C121" s="21" t="s">
        <v>370</v>
      </c>
      <c r="D121" s="21" t="s">
        <v>371</v>
      </c>
      <c r="E121" s="21"/>
      <c r="F121" s="28" t="s">
        <v>412</v>
      </c>
      <c r="G121" s="36">
        <v>0.08168981481481483</v>
      </c>
      <c r="H121" s="37">
        <v>0.06127314814814815</v>
      </c>
      <c r="I121" s="31">
        <v>2</v>
      </c>
      <c r="J121" s="19">
        <v>16</v>
      </c>
      <c r="K121" s="8"/>
      <c r="L121" s="8"/>
    </row>
    <row r="122" spans="1:12" ht="10.5">
      <c r="A122" s="19">
        <v>121</v>
      </c>
      <c r="B122" s="19">
        <v>4</v>
      </c>
      <c r="C122" s="23" t="s">
        <v>390</v>
      </c>
      <c r="D122" s="21" t="s">
        <v>391</v>
      </c>
      <c r="E122" s="21" t="s">
        <v>392</v>
      </c>
      <c r="F122" s="29" t="s">
        <v>413</v>
      </c>
      <c r="G122" s="36">
        <v>0.08283564814814814</v>
      </c>
      <c r="H122" s="37">
        <v>0.08283564814814814</v>
      </c>
      <c r="I122" s="31">
        <v>3</v>
      </c>
      <c r="J122" s="19">
        <v>17</v>
      </c>
      <c r="K122" s="8"/>
      <c r="L122" s="8"/>
    </row>
    <row r="123" spans="1:12" ht="10.5">
      <c r="A123" s="19">
        <v>122</v>
      </c>
      <c r="B123" s="19">
        <v>6</v>
      </c>
      <c r="C123" s="21" t="s">
        <v>319</v>
      </c>
      <c r="D123" s="21"/>
      <c r="E123" s="21" t="s">
        <v>318</v>
      </c>
      <c r="F123" s="27" t="s">
        <v>411</v>
      </c>
      <c r="G123" s="36">
        <v>0.0854224537037037</v>
      </c>
      <c r="H123" s="35">
        <v>0.03085648148148148</v>
      </c>
      <c r="I123" s="31">
        <v>2</v>
      </c>
      <c r="J123" s="19">
        <v>11</v>
      </c>
      <c r="K123" s="8"/>
      <c r="L123" s="8"/>
    </row>
    <row r="124" spans="1:12" ht="10.5">
      <c r="A124" s="19">
        <v>123</v>
      </c>
      <c r="B124" s="19">
        <v>14</v>
      </c>
      <c r="C124" s="21" t="s">
        <v>368</v>
      </c>
      <c r="D124" s="21" t="s">
        <v>369</v>
      </c>
      <c r="E124" s="21"/>
      <c r="F124" s="28" t="s">
        <v>412</v>
      </c>
      <c r="G124" s="36">
        <v>0.11275462962962964</v>
      </c>
      <c r="H124" s="35">
        <v>0.03940972222222222</v>
      </c>
      <c r="I124" s="31">
        <v>2</v>
      </c>
      <c r="J124" s="19">
        <v>17</v>
      </c>
      <c r="K124" s="8"/>
      <c r="L124" s="8"/>
    </row>
    <row r="125" spans="1:12" ht="10.5">
      <c r="A125" s="19">
        <v>124</v>
      </c>
      <c r="B125" s="20">
        <v>3</v>
      </c>
      <c r="C125" s="23" t="s">
        <v>388</v>
      </c>
      <c r="D125" s="21" t="s">
        <v>389</v>
      </c>
      <c r="E125" s="21"/>
      <c r="F125" s="29" t="s">
        <v>413</v>
      </c>
      <c r="G125" s="36">
        <v>0.12310185185185184</v>
      </c>
      <c r="H125" s="37">
        <v>0.04835648148148148</v>
      </c>
      <c r="I125" s="31">
        <v>4</v>
      </c>
      <c r="J125" s="19">
        <v>20</v>
      </c>
      <c r="K125" s="8"/>
      <c r="L125" s="8"/>
    </row>
    <row r="126" spans="1:12" ht="10.5">
      <c r="A126" s="19">
        <v>125</v>
      </c>
      <c r="B126" s="19">
        <v>10</v>
      </c>
      <c r="C126" s="21" t="s">
        <v>360</v>
      </c>
      <c r="D126" s="21"/>
      <c r="E126" s="21" t="s">
        <v>361</v>
      </c>
      <c r="F126" s="28" t="s">
        <v>412</v>
      </c>
      <c r="G126" s="36">
        <v>0.1248900462962963</v>
      </c>
      <c r="H126" s="35">
        <v>0.03424768518518519</v>
      </c>
      <c r="I126" s="31">
        <v>2</v>
      </c>
      <c r="J126" s="19">
        <v>19</v>
      </c>
      <c r="K126" s="8"/>
      <c r="L126" s="8"/>
    </row>
    <row r="127" spans="1:12" ht="10.5">
      <c r="A127" s="19">
        <v>126</v>
      </c>
      <c r="B127" s="19">
        <v>13</v>
      </c>
      <c r="C127" s="21" t="s">
        <v>366</v>
      </c>
      <c r="D127" s="21" t="s">
        <v>367</v>
      </c>
      <c r="E127" s="21"/>
      <c r="F127" s="28" t="s">
        <v>412</v>
      </c>
      <c r="G127" s="36">
        <v>0.1502199074074074</v>
      </c>
      <c r="H127" s="35">
        <v>0.038703703703703705</v>
      </c>
      <c r="I127" s="31">
        <v>2</v>
      </c>
      <c r="J127" s="19">
        <v>17</v>
      </c>
      <c r="K127" s="8"/>
      <c r="L127" s="8"/>
    </row>
    <row r="128" spans="1:20" ht="10.5">
      <c r="A128" s="19">
        <v>127</v>
      </c>
      <c r="B128" s="19">
        <v>8</v>
      </c>
      <c r="C128" s="21" t="s">
        <v>326</v>
      </c>
      <c r="D128" s="21" t="s">
        <v>327</v>
      </c>
      <c r="E128" s="21" t="s">
        <v>325</v>
      </c>
      <c r="F128" s="27" t="s">
        <v>411</v>
      </c>
      <c r="G128" s="36">
        <v>0.15532407407407406</v>
      </c>
      <c r="H128" s="37">
        <v>0.07962962962962962</v>
      </c>
      <c r="I128" s="31">
        <v>2</v>
      </c>
      <c r="J128" s="19">
        <v>8</v>
      </c>
      <c r="K128" s="8"/>
      <c r="L128" s="8"/>
      <c r="Q128" s="8"/>
      <c r="R128" s="8"/>
      <c r="S128" s="8"/>
      <c r="T128" s="8"/>
    </row>
    <row r="129" spans="1:20" ht="10.5">
      <c r="A129" s="19">
        <v>128</v>
      </c>
      <c r="B129" s="19">
        <v>6</v>
      </c>
      <c r="C129" s="23" t="s">
        <v>397</v>
      </c>
      <c r="D129" s="21" t="s">
        <v>398</v>
      </c>
      <c r="E129" s="21"/>
      <c r="F129" s="29" t="s">
        <v>413</v>
      </c>
      <c r="G129" s="36">
        <v>0.16695023148148147</v>
      </c>
      <c r="H129" s="37">
        <v>0.05474537037037037</v>
      </c>
      <c r="I129" s="31">
        <v>4</v>
      </c>
      <c r="J129" s="19">
        <v>12</v>
      </c>
      <c r="K129" s="8"/>
      <c r="L129" s="8"/>
      <c r="Q129" s="8"/>
      <c r="R129" s="8"/>
      <c r="S129" s="8"/>
      <c r="T129" s="8"/>
    </row>
    <row r="130" spans="1:12" ht="10.5">
      <c r="A130" s="19">
        <v>129</v>
      </c>
      <c r="B130" s="19">
        <v>7</v>
      </c>
      <c r="C130" s="23" t="s">
        <v>399</v>
      </c>
      <c r="D130" s="21" t="s">
        <v>400</v>
      </c>
      <c r="E130" s="21" t="s">
        <v>401</v>
      </c>
      <c r="F130" s="29" t="s">
        <v>413</v>
      </c>
      <c r="G130" s="36">
        <v>0.23252314814814815</v>
      </c>
      <c r="H130" s="37">
        <v>0.23252314814814815</v>
      </c>
      <c r="I130" s="31">
        <v>3</v>
      </c>
      <c r="J130" s="19">
        <v>12</v>
      </c>
      <c r="K130" s="8"/>
      <c r="L130" s="8"/>
    </row>
    <row r="131" spans="1:12" ht="10.5">
      <c r="A131" s="19">
        <v>130</v>
      </c>
      <c r="B131" s="19">
        <v>12</v>
      </c>
      <c r="C131" s="21" t="s">
        <v>364</v>
      </c>
      <c r="D131" s="21" t="s">
        <v>365</v>
      </c>
      <c r="E131" s="21"/>
      <c r="F131" s="28" t="s">
        <v>412</v>
      </c>
      <c r="G131" s="36">
        <v>0.30103009259259256</v>
      </c>
      <c r="H131" s="37">
        <v>0.30103009259259256</v>
      </c>
      <c r="I131" s="31">
        <v>1</v>
      </c>
      <c r="J131" s="19">
        <v>18</v>
      </c>
      <c r="K131" s="8"/>
      <c r="L131" s="8"/>
    </row>
    <row r="132" spans="1:12" ht="10.5">
      <c r="A132" s="19">
        <v>131</v>
      </c>
      <c r="B132" s="19">
        <v>7</v>
      </c>
      <c r="C132" s="21" t="s">
        <v>320</v>
      </c>
      <c r="D132" s="21"/>
      <c r="E132" s="21" t="s">
        <v>321</v>
      </c>
      <c r="F132" s="27" t="s">
        <v>411</v>
      </c>
      <c r="G132" s="36">
        <v>0.3926851851851852</v>
      </c>
      <c r="H132" s="37">
        <v>0.3926851851851852</v>
      </c>
      <c r="I132" s="31">
        <v>1</v>
      </c>
      <c r="J132" s="19">
        <v>11</v>
      </c>
      <c r="K132" s="8"/>
      <c r="L132" s="8"/>
    </row>
    <row r="133" spans="1:12" ht="10.5">
      <c r="A133" s="19">
        <v>132</v>
      </c>
      <c r="B133" s="20">
        <v>1</v>
      </c>
      <c r="C133" s="23" t="s">
        <v>188</v>
      </c>
      <c r="D133" s="21" t="s">
        <v>189</v>
      </c>
      <c r="E133" s="21" t="s">
        <v>185</v>
      </c>
      <c r="F133" s="25" t="s">
        <v>410</v>
      </c>
      <c r="G133" s="36"/>
      <c r="H133" s="37"/>
      <c r="I133" s="31">
        <v>0</v>
      </c>
      <c r="J133" s="19">
        <v>7</v>
      </c>
      <c r="K133" s="8"/>
      <c r="L133" s="8"/>
    </row>
    <row r="134" spans="1:12" ht="10.5">
      <c r="A134" s="19">
        <v>133</v>
      </c>
      <c r="B134" s="20">
        <v>2</v>
      </c>
      <c r="C134" s="23" t="s">
        <v>198</v>
      </c>
      <c r="D134" s="21" t="s">
        <v>199</v>
      </c>
      <c r="E134" s="21" t="s">
        <v>196</v>
      </c>
      <c r="F134" s="25" t="s">
        <v>410</v>
      </c>
      <c r="G134" s="36"/>
      <c r="H134" s="37"/>
      <c r="I134" s="31">
        <v>0</v>
      </c>
      <c r="J134" s="19">
        <v>7</v>
      </c>
      <c r="K134" s="8"/>
      <c r="L134" s="8"/>
    </row>
    <row r="135" spans="1:12" ht="10.5">
      <c r="A135" s="19">
        <v>134</v>
      </c>
      <c r="B135" s="19">
        <v>5</v>
      </c>
      <c r="C135" s="23" t="s">
        <v>228</v>
      </c>
      <c r="D135" s="21" t="s">
        <v>229</v>
      </c>
      <c r="E135" s="21" t="s">
        <v>227</v>
      </c>
      <c r="F135" s="25" t="s">
        <v>410</v>
      </c>
      <c r="G135" s="36"/>
      <c r="H135" s="37"/>
      <c r="I135" s="31">
        <v>0</v>
      </c>
      <c r="J135" s="19">
        <v>7</v>
      </c>
      <c r="K135" s="8"/>
      <c r="L135" s="8"/>
    </row>
    <row r="136" spans="1:12" ht="10.5">
      <c r="A136" s="19">
        <v>135</v>
      </c>
      <c r="B136" s="19">
        <v>5</v>
      </c>
      <c r="C136" s="23" t="s">
        <v>394</v>
      </c>
      <c r="D136" s="21" t="s">
        <v>395</v>
      </c>
      <c r="E136" s="21" t="s">
        <v>396</v>
      </c>
      <c r="F136" s="29" t="s">
        <v>413</v>
      </c>
      <c r="G136" s="36"/>
      <c r="H136" s="37"/>
      <c r="I136" s="31">
        <v>0</v>
      </c>
      <c r="J136" s="19">
        <v>12</v>
      </c>
      <c r="K136" s="8"/>
      <c r="L136" s="8"/>
    </row>
    <row r="137" spans="1:12" ht="10.5">
      <c r="A137" s="19">
        <v>136</v>
      </c>
      <c r="B137" s="19">
        <v>7</v>
      </c>
      <c r="C137" s="23" t="s">
        <v>246</v>
      </c>
      <c r="D137" s="21" t="s">
        <v>159</v>
      </c>
      <c r="E137" s="22">
        <v>0.3194444444444445</v>
      </c>
      <c r="F137" s="25" t="s">
        <v>410</v>
      </c>
      <c r="G137" s="36"/>
      <c r="H137" s="37"/>
      <c r="I137" s="31">
        <v>0</v>
      </c>
      <c r="J137" s="19">
        <v>7</v>
      </c>
      <c r="K137" s="8"/>
      <c r="L137" s="8"/>
    </row>
    <row r="138" spans="1:12" ht="10.5">
      <c r="A138" s="19">
        <v>137</v>
      </c>
      <c r="B138" s="19">
        <v>7</v>
      </c>
      <c r="C138" s="21" t="s">
        <v>322</v>
      </c>
      <c r="D138" s="21"/>
      <c r="E138" s="21" t="s">
        <v>321</v>
      </c>
      <c r="F138" s="27" t="s">
        <v>411</v>
      </c>
      <c r="G138" s="36"/>
      <c r="H138" s="37"/>
      <c r="I138" s="31">
        <v>0</v>
      </c>
      <c r="J138" s="19">
        <v>11</v>
      </c>
      <c r="K138" s="8"/>
      <c r="L138" s="8"/>
    </row>
    <row r="139" spans="1:12" ht="10.5">
      <c r="A139" s="19">
        <v>138</v>
      </c>
      <c r="B139" s="19">
        <v>8</v>
      </c>
      <c r="C139" s="21" t="s">
        <v>247</v>
      </c>
      <c r="D139" s="21" t="s">
        <v>248</v>
      </c>
      <c r="E139" s="21" t="s">
        <v>249</v>
      </c>
      <c r="F139" s="25" t="s">
        <v>410</v>
      </c>
      <c r="G139" s="36"/>
      <c r="H139" s="37"/>
      <c r="I139" s="31">
        <v>0</v>
      </c>
      <c r="J139" s="19">
        <v>7</v>
      </c>
      <c r="K139" s="8"/>
      <c r="L139" s="8"/>
    </row>
    <row r="140" spans="1:12" ht="10.5">
      <c r="A140" s="19">
        <v>139</v>
      </c>
      <c r="B140" s="19">
        <v>8</v>
      </c>
      <c r="C140" s="21" t="s">
        <v>323</v>
      </c>
      <c r="D140" s="21" t="s">
        <v>324</v>
      </c>
      <c r="E140" s="21" t="s">
        <v>325</v>
      </c>
      <c r="F140" s="27" t="s">
        <v>411</v>
      </c>
      <c r="G140" s="36"/>
      <c r="H140" s="37"/>
      <c r="I140" s="31">
        <v>0</v>
      </c>
      <c r="J140" s="19">
        <v>12</v>
      </c>
      <c r="K140" s="8"/>
      <c r="L140" s="8"/>
    </row>
    <row r="141" spans="1:12" ht="10.5">
      <c r="A141" s="19">
        <v>140</v>
      </c>
      <c r="B141" s="19">
        <v>8</v>
      </c>
      <c r="C141" s="23" t="s">
        <v>402</v>
      </c>
      <c r="D141" s="21" t="s">
        <v>403</v>
      </c>
      <c r="E141" s="21"/>
      <c r="F141" s="29" t="s">
        <v>413</v>
      </c>
      <c r="G141" s="36"/>
      <c r="H141" s="37"/>
      <c r="I141" s="31">
        <v>0</v>
      </c>
      <c r="J141" s="19">
        <v>7</v>
      </c>
      <c r="K141" s="8"/>
      <c r="L141" s="8"/>
    </row>
    <row r="142" spans="1:12" ht="10.5">
      <c r="A142" s="19">
        <v>141</v>
      </c>
      <c r="B142" s="19">
        <v>9</v>
      </c>
      <c r="C142" s="23" t="s">
        <v>259</v>
      </c>
      <c r="D142" s="21"/>
      <c r="E142" s="21" t="s">
        <v>257</v>
      </c>
      <c r="F142" s="25" t="s">
        <v>410</v>
      </c>
      <c r="G142" s="36"/>
      <c r="H142" s="37"/>
      <c r="I142" s="31">
        <v>0</v>
      </c>
      <c r="J142" s="19">
        <v>7</v>
      </c>
      <c r="K142" s="8"/>
      <c r="L142" s="8"/>
    </row>
    <row r="143" spans="1:12" ht="10.5">
      <c r="A143" s="19">
        <v>142</v>
      </c>
      <c r="B143" s="19">
        <v>9</v>
      </c>
      <c r="C143" s="21" t="s">
        <v>328</v>
      </c>
      <c r="D143" s="21" t="s">
        <v>329</v>
      </c>
      <c r="E143" s="21" t="s">
        <v>330</v>
      </c>
      <c r="F143" s="27" t="s">
        <v>411</v>
      </c>
      <c r="G143" s="36"/>
      <c r="H143" s="37"/>
      <c r="I143" s="31">
        <v>0</v>
      </c>
      <c r="J143" s="19">
        <v>4</v>
      </c>
      <c r="K143" s="8"/>
      <c r="L143" s="8"/>
    </row>
    <row r="144" spans="1:12" ht="10.5">
      <c r="A144" s="19">
        <v>143</v>
      </c>
      <c r="B144" s="19">
        <v>9</v>
      </c>
      <c r="C144" s="21" t="s">
        <v>331</v>
      </c>
      <c r="D144" s="21" t="s">
        <v>332</v>
      </c>
      <c r="E144" s="21" t="s">
        <v>330</v>
      </c>
      <c r="F144" s="27" t="s">
        <v>411</v>
      </c>
      <c r="G144" s="36"/>
      <c r="H144" s="37"/>
      <c r="I144" s="31">
        <v>0</v>
      </c>
      <c r="J144" s="19">
        <v>4</v>
      </c>
      <c r="K144" s="8"/>
      <c r="L144" s="8"/>
    </row>
    <row r="145" spans="1:12" ht="10.5">
      <c r="A145" s="19">
        <v>144</v>
      </c>
      <c r="B145" s="19">
        <v>10</v>
      </c>
      <c r="C145" s="23" t="s">
        <v>265</v>
      </c>
      <c r="D145" s="21"/>
      <c r="E145" s="21" t="s">
        <v>266</v>
      </c>
      <c r="F145" s="25" t="s">
        <v>410</v>
      </c>
      <c r="G145" s="36"/>
      <c r="H145" s="37"/>
      <c r="I145" s="31">
        <v>0</v>
      </c>
      <c r="J145" s="19">
        <v>7</v>
      </c>
      <c r="K145" s="8"/>
      <c r="L145" s="8"/>
    </row>
    <row r="146" spans="1:12" ht="10.5">
      <c r="A146" s="19">
        <v>145</v>
      </c>
      <c r="B146" s="19">
        <v>11</v>
      </c>
      <c r="C146" s="23" t="s">
        <v>272</v>
      </c>
      <c r="D146" s="21"/>
      <c r="E146" s="21" t="s">
        <v>6</v>
      </c>
      <c r="F146" s="25" t="s">
        <v>410</v>
      </c>
      <c r="G146" s="36"/>
      <c r="H146" s="37"/>
      <c r="I146" s="31">
        <v>0</v>
      </c>
      <c r="J146" s="19">
        <v>6</v>
      </c>
      <c r="K146" s="8"/>
      <c r="L146" s="8"/>
    </row>
    <row r="147" spans="1:22" ht="10.5">
      <c r="A147" s="19">
        <v>146</v>
      </c>
      <c r="B147" s="19">
        <v>12</v>
      </c>
      <c r="C147" s="23" t="s">
        <v>277</v>
      </c>
      <c r="D147" s="21" t="s">
        <v>278</v>
      </c>
      <c r="E147" s="21" t="s">
        <v>279</v>
      </c>
      <c r="F147" s="25" t="s">
        <v>410</v>
      </c>
      <c r="G147" s="36"/>
      <c r="H147" s="37"/>
      <c r="I147" s="31">
        <v>0</v>
      </c>
      <c r="J147" s="19">
        <v>7</v>
      </c>
      <c r="K147" s="8"/>
      <c r="L147" s="8"/>
      <c r="M147" s="8"/>
      <c r="S147" s="8"/>
      <c r="T147" s="8"/>
      <c r="U147" s="8"/>
      <c r="V147" s="8"/>
    </row>
    <row r="148" spans="1:22" ht="10.5">
      <c r="A148" s="19">
        <v>147</v>
      </c>
      <c r="B148" s="19">
        <v>13</v>
      </c>
      <c r="C148" s="23" t="s">
        <v>289</v>
      </c>
      <c r="D148" s="21" t="s">
        <v>290</v>
      </c>
      <c r="E148" s="21" t="s">
        <v>287</v>
      </c>
      <c r="F148" s="25" t="s">
        <v>410</v>
      </c>
      <c r="G148" s="36"/>
      <c r="H148" s="37"/>
      <c r="I148" s="31">
        <v>0</v>
      </c>
      <c r="J148" s="19">
        <v>7</v>
      </c>
      <c r="K148" s="8"/>
      <c r="L148" s="8"/>
      <c r="M148" s="8"/>
      <c r="S148" s="8"/>
      <c r="T148" s="8"/>
      <c r="U148" s="8"/>
      <c r="V148" s="8"/>
    </row>
    <row r="149" spans="1:22" ht="10.5">
      <c r="A149" s="19">
        <v>148</v>
      </c>
      <c r="B149" s="19">
        <v>13</v>
      </c>
      <c r="C149" s="21" t="s">
        <v>291</v>
      </c>
      <c r="D149" s="21" t="s">
        <v>292</v>
      </c>
      <c r="E149" s="21" t="s">
        <v>287</v>
      </c>
      <c r="F149" s="25" t="s">
        <v>410</v>
      </c>
      <c r="G149" s="36"/>
      <c r="H149" s="37"/>
      <c r="I149" s="31">
        <v>0</v>
      </c>
      <c r="J149" s="19">
        <v>6</v>
      </c>
      <c r="K149" s="8"/>
      <c r="L149" s="8"/>
      <c r="M149" s="8"/>
      <c r="S149" s="8"/>
      <c r="T149" s="8"/>
      <c r="U149" s="8"/>
      <c r="V149" s="8"/>
    </row>
    <row r="150" spans="1:22" ht="10.5">
      <c r="A150" s="19">
        <v>149</v>
      </c>
      <c r="B150" s="19">
        <v>14</v>
      </c>
      <c r="C150" s="21" t="s">
        <v>178</v>
      </c>
      <c r="D150" s="21" t="s">
        <v>179</v>
      </c>
      <c r="E150" s="21" t="s">
        <v>174</v>
      </c>
      <c r="F150" s="26" t="s">
        <v>409</v>
      </c>
      <c r="G150" s="36"/>
      <c r="H150" s="37"/>
      <c r="I150" s="31">
        <v>0</v>
      </c>
      <c r="J150" s="19">
        <v>4</v>
      </c>
      <c r="K150" s="8"/>
      <c r="L150" s="8"/>
      <c r="M150" s="8"/>
      <c r="S150" s="8"/>
      <c r="T150" s="8"/>
      <c r="U150" s="8"/>
      <c r="V150" s="8"/>
    </row>
    <row r="151" spans="1:22" ht="10.5">
      <c r="A151" s="19">
        <v>150</v>
      </c>
      <c r="B151" s="19">
        <v>16</v>
      </c>
      <c r="C151" s="21" t="s">
        <v>372</v>
      </c>
      <c r="D151" s="21" t="s">
        <v>373</v>
      </c>
      <c r="E151" s="21"/>
      <c r="F151" s="28" t="s">
        <v>412</v>
      </c>
      <c r="G151" s="36"/>
      <c r="H151" s="37"/>
      <c r="I151" s="31">
        <v>0</v>
      </c>
      <c r="J151" s="19">
        <v>11</v>
      </c>
      <c r="K151" s="8"/>
      <c r="L151" s="8"/>
      <c r="M151" s="8"/>
      <c r="S151" s="8"/>
      <c r="T151" s="8"/>
      <c r="U151" s="8"/>
      <c r="V151" s="8"/>
    </row>
    <row r="152" spans="1:13" ht="10.5">
      <c r="A152" s="19">
        <v>151</v>
      </c>
      <c r="B152" s="19">
        <v>17</v>
      </c>
      <c r="C152" s="21" t="s">
        <v>374</v>
      </c>
      <c r="D152" s="21" t="s">
        <v>375</v>
      </c>
      <c r="E152" s="21" t="s">
        <v>376</v>
      </c>
      <c r="F152" s="28" t="s">
        <v>412</v>
      </c>
      <c r="G152" s="36"/>
      <c r="H152" s="37"/>
      <c r="I152" s="31">
        <v>0</v>
      </c>
      <c r="J152" s="19">
        <v>5</v>
      </c>
      <c r="K152" s="8"/>
      <c r="L152" s="8"/>
      <c r="M152" s="8"/>
    </row>
    <row r="153" spans="1:13" ht="10.5">
      <c r="A153" s="19">
        <v>152</v>
      </c>
      <c r="B153" s="19">
        <v>18</v>
      </c>
      <c r="C153" s="21" t="s">
        <v>378</v>
      </c>
      <c r="D153" s="21" t="s">
        <v>379</v>
      </c>
      <c r="E153" s="21" t="s">
        <v>380</v>
      </c>
      <c r="F153" s="28" t="s">
        <v>412</v>
      </c>
      <c r="G153" s="36"/>
      <c r="H153" s="37"/>
      <c r="I153" s="31">
        <v>0</v>
      </c>
      <c r="J153" s="19">
        <v>4</v>
      </c>
      <c r="K153" s="8"/>
      <c r="L153" s="8"/>
      <c r="M153" s="8"/>
    </row>
    <row r="154" spans="1:13" ht="10.5">
      <c r="A154" s="19">
        <v>153</v>
      </c>
      <c r="B154" s="19">
        <v>19</v>
      </c>
      <c r="C154" s="21" t="s">
        <v>381</v>
      </c>
      <c r="D154" s="21"/>
      <c r="E154" s="21"/>
      <c r="F154" s="28" t="s">
        <v>412</v>
      </c>
      <c r="G154" s="36"/>
      <c r="H154" s="37"/>
      <c r="I154" s="31">
        <v>0</v>
      </c>
      <c r="J154" s="19">
        <v>2</v>
      </c>
      <c r="K154" s="8"/>
      <c r="L154" s="8"/>
      <c r="M154" s="8"/>
    </row>
    <row r="155" spans="35:39" ht="10.5">
      <c r="AI155" s="8"/>
      <c r="AJ155" s="8"/>
      <c r="AK155" s="8"/>
      <c r="AL155" s="8"/>
      <c r="AM155" s="8"/>
    </row>
    <row r="156" spans="35:39" ht="10.5">
      <c r="AI156" s="8"/>
      <c r="AJ156" s="8"/>
      <c r="AK156" s="8"/>
      <c r="AL156" s="8"/>
      <c r="AM156" s="8"/>
    </row>
    <row r="157" spans="35:39" ht="10.5">
      <c r="AI157" s="8"/>
      <c r="AJ157" s="8"/>
      <c r="AK157" s="8"/>
      <c r="AL157" s="8"/>
      <c r="AM157" s="8"/>
    </row>
    <row r="158" spans="35:39" ht="10.5">
      <c r="AI158" s="8"/>
      <c r="AJ158" s="8"/>
      <c r="AK158" s="8"/>
      <c r="AL158" s="8"/>
      <c r="AM158" s="8"/>
    </row>
    <row r="159" spans="35:39" ht="10.5">
      <c r="AI159" s="8"/>
      <c r="AJ159" s="8"/>
      <c r="AK159" s="8"/>
      <c r="AL159" s="8"/>
      <c r="AM159" s="8"/>
    </row>
    <row r="160" spans="35:39" ht="10.5">
      <c r="AI160" s="8"/>
      <c r="AJ160" s="8"/>
      <c r="AK160" s="8"/>
      <c r="AL160" s="8"/>
      <c r="AM160" s="8"/>
    </row>
    <row r="161" spans="35:39" ht="10.5">
      <c r="AI161" s="8"/>
      <c r="AJ161" s="8"/>
      <c r="AK161" s="8"/>
      <c r="AL161" s="8"/>
      <c r="AM161" s="8"/>
    </row>
    <row r="162" spans="35:39" ht="10.5">
      <c r="AI162" s="8"/>
      <c r="AJ162" s="8"/>
      <c r="AK162" s="8"/>
      <c r="AL162" s="8"/>
      <c r="AM162" s="8"/>
    </row>
    <row r="163" spans="35:39" ht="10.5">
      <c r="AI163" s="8"/>
      <c r="AJ163" s="8"/>
      <c r="AK163" s="8"/>
      <c r="AL163" s="8"/>
      <c r="AM163" s="8"/>
    </row>
    <row r="164" spans="35:39" ht="10.5">
      <c r="AI164" s="8"/>
      <c r="AJ164" s="8"/>
      <c r="AK164" s="8"/>
      <c r="AL164" s="8"/>
      <c r="AM164" s="8"/>
    </row>
    <row r="165" spans="35:39" ht="10.5">
      <c r="AI165" s="8"/>
      <c r="AJ165" s="8"/>
      <c r="AK165" s="8"/>
      <c r="AL165" s="8"/>
      <c r="AM165" s="8"/>
    </row>
    <row r="166" spans="35:39" ht="10.5">
      <c r="AI166" s="8"/>
      <c r="AJ166" s="8"/>
      <c r="AK166" s="8"/>
      <c r="AL166" s="8"/>
      <c r="AM166" s="8"/>
    </row>
    <row r="167" spans="35:39" ht="10.5">
      <c r="AI167" s="8"/>
      <c r="AJ167" s="8"/>
      <c r="AK167" s="8"/>
      <c r="AL167" s="8"/>
      <c r="AM167" s="8"/>
    </row>
    <row r="168" spans="35:39" ht="10.5">
      <c r="AI168" s="8"/>
      <c r="AJ168" s="8"/>
      <c r="AK168" s="8"/>
      <c r="AL168" s="8"/>
      <c r="AM168" s="8"/>
    </row>
    <row r="169" spans="35:39" ht="10.5">
      <c r="AI169" s="8"/>
      <c r="AJ169" s="8"/>
      <c r="AK169" s="8"/>
      <c r="AL169" s="8"/>
      <c r="AM169" s="8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4"/>
  <sheetViews>
    <sheetView workbookViewId="0" topLeftCell="A1">
      <selection activeCell="I44" sqref="I44"/>
    </sheetView>
  </sheetViews>
  <sheetFormatPr defaultColWidth="9.00390625" defaultRowHeight="12.75"/>
  <cols>
    <col min="1" max="1" width="9.125" style="6" customWidth="1"/>
    <col min="2" max="2" width="9.75390625" style="6" customWidth="1"/>
    <col min="3" max="3" width="23.375" style="7" bestFit="1" customWidth="1"/>
    <col min="4" max="4" width="12.75390625" style="7" bestFit="1" customWidth="1"/>
    <col min="5" max="5" width="10.875" style="6" bestFit="1" customWidth="1"/>
    <col min="6" max="6" width="6.875" style="6" bestFit="1" customWidth="1"/>
    <col min="7" max="7" width="9.125" style="6" customWidth="1"/>
    <col min="8" max="16384" width="9.125" style="7" customWidth="1"/>
  </cols>
  <sheetData>
    <row r="1" spans="1:10" s="5" customFormat="1" ht="21">
      <c r="A1" s="18" t="s">
        <v>2</v>
      </c>
      <c r="B1" s="18" t="s">
        <v>404</v>
      </c>
      <c r="C1" s="18" t="s">
        <v>416</v>
      </c>
      <c r="D1" s="18" t="s">
        <v>5</v>
      </c>
      <c r="E1" s="24" t="s">
        <v>406</v>
      </c>
      <c r="F1" s="32" t="s">
        <v>9</v>
      </c>
      <c r="G1" s="18" t="s">
        <v>11</v>
      </c>
      <c r="H1" s="38"/>
      <c r="I1" s="38"/>
      <c r="J1" s="38"/>
    </row>
    <row r="2" spans="1:7" ht="10.5">
      <c r="A2" s="19">
        <v>1</v>
      </c>
      <c r="B2" s="20">
        <v>1</v>
      </c>
      <c r="C2" s="21" t="s">
        <v>62</v>
      </c>
      <c r="D2" s="21"/>
      <c r="E2" s="26" t="s">
        <v>409</v>
      </c>
      <c r="F2" s="40">
        <v>43</v>
      </c>
      <c r="G2" s="39">
        <v>0.9941782407407408</v>
      </c>
    </row>
    <row r="3" spans="1:7" ht="10.5">
      <c r="A3" s="19">
        <v>2</v>
      </c>
      <c r="B3" s="20">
        <v>1</v>
      </c>
      <c r="C3" s="21" t="s">
        <v>185</v>
      </c>
      <c r="D3" s="21"/>
      <c r="E3" s="25" t="s">
        <v>410</v>
      </c>
      <c r="F3" s="40">
        <v>42</v>
      </c>
      <c r="G3" s="39">
        <v>0.9902314814814814</v>
      </c>
    </row>
    <row r="4" spans="1:7" ht="10.5">
      <c r="A4" s="19">
        <v>3</v>
      </c>
      <c r="B4" s="20">
        <v>2</v>
      </c>
      <c r="C4" s="21" t="s">
        <v>76</v>
      </c>
      <c r="D4" s="21"/>
      <c r="E4" s="26" t="s">
        <v>409</v>
      </c>
      <c r="F4" s="40">
        <v>42</v>
      </c>
      <c r="G4" s="39">
        <v>0.9983217592592593</v>
      </c>
    </row>
    <row r="5" spans="1:7" ht="10.5">
      <c r="A5" s="19">
        <v>4</v>
      </c>
      <c r="B5" s="20">
        <v>2</v>
      </c>
      <c r="C5" s="21" t="s">
        <v>196</v>
      </c>
      <c r="D5" s="21"/>
      <c r="E5" s="25" t="s">
        <v>410</v>
      </c>
      <c r="F5" s="40">
        <v>40</v>
      </c>
      <c r="G5" s="39">
        <v>0.9778009259259259</v>
      </c>
    </row>
    <row r="6" spans="1:7" ht="10.5">
      <c r="A6" s="19">
        <v>5</v>
      </c>
      <c r="B6" s="20">
        <v>3</v>
      </c>
      <c r="C6" s="21" t="s">
        <v>84</v>
      </c>
      <c r="D6" s="21"/>
      <c r="E6" s="26" t="s">
        <v>409</v>
      </c>
      <c r="F6" s="40">
        <v>40</v>
      </c>
      <c r="G6" s="39">
        <v>0.997800925925926</v>
      </c>
    </row>
    <row r="7" spans="1:7" ht="10.5">
      <c r="A7" s="19">
        <v>6</v>
      </c>
      <c r="B7" s="20">
        <v>3</v>
      </c>
      <c r="C7" s="21" t="s">
        <v>207</v>
      </c>
      <c r="D7" s="21"/>
      <c r="E7" s="25" t="s">
        <v>410</v>
      </c>
      <c r="F7" s="40">
        <v>39</v>
      </c>
      <c r="G7" s="39">
        <v>0.9793171296296297</v>
      </c>
    </row>
    <row r="8" spans="1:7" ht="10.5">
      <c r="A8" s="19">
        <v>7</v>
      </c>
      <c r="B8" s="19">
        <v>4</v>
      </c>
      <c r="C8" s="21" t="s">
        <v>217</v>
      </c>
      <c r="D8" s="21"/>
      <c r="E8" s="25" t="s">
        <v>410</v>
      </c>
      <c r="F8" s="40">
        <v>39</v>
      </c>
      <c r="G8" s="39">
        <v>0.9995023148148148</v>
      </c>
    </row>
    <row r="9" spans="1:7" ht="10.5">
      <c r="A9" s="19">
        <v>8</v>
      </c>
      <c r="B9" s="19">
        <v>4</v>
      </c>
      <c r="C9" s="21" t="s">
        <v>94</v>
      </c>
      <c r="D9" s="21"/>
      <c r="E9" s="26" t="s">
        <v>409</v>
      </c>
      <c r="F9" s="40">
        <v>39</v>
      </c>
      <c r="G9" s="323">
        <v>1.0000925925925925</v>
      </c>
    </row>
    <row r="10" spans="1:7" ht="10.5">
      <c r="A10" s="19">
        <v>9</v>
      </c>
      <c r="B10" s="20">
        <v>1</v>
      </c>
      <c r="C10" s="21" t="s">
        <v>297</v>
      </c>
      <c r="D10" s="21"/>
      <c r="E10" s="27" t="s">
        <v>411</v>
      </c>
      <c r="F10" s="40">
        <v>38</v>
      </c>
      <c r="G10" s="39">
        <v>0.9802314814814815</v>
      </c>
    </row>
    <row r="11" spans="1:7" ht="10.5">
      <c r="A11" s="19">
        <v>10</v>
      </c>
      <c r="B11" s="19">
        <v>5</v>
      </c>
      <c r="C11" s="21" t="s">
        <v>101</v>
      </c>
      <c r="D11" s="21"/>
      <c r="E11" s="26" t="s">
        <v>409</v>
      </c>
      <c r="F11" s="40">
        <v>38</v>
      </c>
      <c r="G11" s="39">
        <v>0.9921875</v>
      </c>
    </row>
    <row r="12" spans="1:7" ht="10.5">
      <c r="A12" s="19">
        <v>11</v>
      </c>
      <c r="B12" s="19">
        <v>5</v>
      </c>
      <c r="C12" s="21" t="s">
        <v>227</v>
      </c>
      <c r="D12" s="21"/>
      <c r="E12" s="25" t="s">
        <v>410</v>
      </c>
      <c r="F12" s="40">
        <v>38</v>
      </c>
      <c r="G12" s="39">
        <v>0.9944675925925925</v>
      </c>
    </row>
    <row r="13" spans="1:7" ht="10.5">
      <c r="A13" s="19">
        <v>12</v>
      </c>
      <c r="B13" s="19">
        <v>6</v>
      </c>
      <c r="C13" s="21" t="s">
        <v>234</v>
      </c>
      <c r="D13" s="21"/>
      <c r="E13" s="25" t="s">
        <v>410</v>
      </c>
      <c r="F13" s="40">
        <v>38</v>
      </c>
      <c r="G13" s="39">
        <v>0.9963773148148148</v>
      </c>
    </row>
    <row r="14" spans="1:7" ht="10.5">
      <c r="A14" s="19">
        <v>13</v>
      </c>
      <c r="B14" s="19">
        <v>7</v>
      </c>
      <c r="C14" s="22">
        <v>0.3194444444444445</v>
      </c>
      <c r="D14" s="21"/>
      <c r="E14" s="25" t="s">
        <v>410</v>
      </c>
      <c r="F14" s="40">
        <v>37</v>
      </c>
      <c r="G14" s="39">
        <v>0.9804861111111111</v>
      </c>
    </row>
    <row r="15" spans="1:7" ht="10.5">
      <c r="A15" s="19">
        <v>14</v>
      </c>
      <c r="B15" s="20">
        <v>2</v>
      </c>
      <c r="C15" s="21" t="s">
        <v>302</v>
      </c>
      <c r="D15" s="21"/>
      <c r="E15" s="27" t="s">
        <v>411</v>
      </c>
      <c r="F15" s="40">
        <v>37</v>
      </c>
      <c r="G15" s="39">
        <v>0.9911226851851852</v>
      </c>
    </row>
    <row r="16" spans="1:7" ht="10.5">
      <c r="A16" s="19">
        <v>15</v>
      </c>
      <c r="B16" s="19">
        <v>8</v>
      </c>
      <c r="C16" s="21" t="s">
        <v>249</v>
      </c>
      <c r="D16" s="21"/>
      <c r="E16" s="25" t="s">
        <v>410</v>
      </c>
      <c r="F16" s="40">
        <v>36</v>
      </c>
      <c r="G16" s="39">
        <v>0.9849074074074075</v>
      </c>
    </row>
    <row r="17" spans="1:7" ht="10.5">
      <c r="A17" s="19">
        <v>16</v>
      </c>
      <c r="B17" s="20">
        <v>3</v>
      </c>
      <c r="C17" s="21" t="s">
        <v>307</v>
      </c>
      <c r="D17" s="21"/>
      <c r="E17" s="27" t="s">
        <v>411</v>
      </c>
      <c r="F17" s="40">
        <v>36</v>
      </c>
      <c r="G17" s="39">
        <v>0.9907754629629629</v>
      </c>
    </row>
    <row r="18" spans="1:7" ht="10.5">
      <c r="A18" s="19">
        <v>17</v>
      </c>
      <c r="B18" s="19">
        <v>6</v>
      </c>
      <c r="C18" s="21" t="s">
        <v>108</v>
      </c>
      <c r="D18" s="21"/>
      <c r="E18" s="26" t="s">
        <v>409</v>
      </c>
      <c r="F18" s="40">
        <v>36</v>
      </c>
      <c r="G18" s="39">
        <v>0.99125</v>
      </c>
    </row>
    <row r="19" spans="1:7" ht="10.5">
      <c r="A19" s="19">
        <v>18</v>
      </c>
      <c r="B19" s="19">
        <v>7</v>
      </c>
      <c r="C19" s="21" t="s">
        <v>117</v>
      </c>
      <c r="D19" s="21"/>
      <c r="E19" s="26" t="s">
        <v>409</v>
      </c>
      <c r="F19" s="40">
        <v>36</v>
      </c>
      <c r="G19" s="39">
        <v>0.9971875</v>
      </c>
    </row>
    <row r="20" spans="1:7" ht="10.5">
      <c r="A20" s="19">
        <v>19</v>
      </c>
      <c r="B20" s="19">
        <v>8</v>
      </c>
      <c r="C20" s="21" t="s">
        <v>123</v>
      </c>
      <c r="D20" s="21"/>
      <c r="E20" s="26" t="s">
        <v>409</v>
      </c>
      <c r="F20" s="40">
        <v>36</v>
      </c>
      <c r="G20" s="39">
        <v>0.9998263888888889</v>
      </c>
    </row>
    <row r="21" spans="1:7" ht="10.5">
      <c r="A21" s="19">
        <v>20</v>
      </c>
      <c r="B21" s="19">
        <v>9</v>
      </c>
      <c r="C21" s="21" t="s">
        <v>257</v>
      </c>
      <c r="D21" s="21"/>
      <c r="E21" s="25" t="s">
        <v>410</v>
      </c>
      <c r="F21" s="40">
        <v>35</v>
      </c>
      <c r="G21" s="39">
        <v>0.9850578703703704</v>
      </c>
    </row>
    <row r="22" spans="1:7" ht="10.5">
      <c r="A22" s="19">
        <v>21</v>
      </c>
      <c r="B22" s="19">
        <v>9</v>
      </c>
      <c r="C22" s="21" t="s">
        <v>134</v>
      </c>
      <c r="D22" s="21"/>
      <c r="E22" s="26" t="s">
        <v>409</v>
      </c>
      <c r="F22" s="40">
        <v>34</v>
      </c>
      <c r="G22" s="39">
        <v>0.978449074074074</v>
      </c>
    </row>
    <row r="23" spans="1:7" ht="10.5">
      <c r="A23" s="19">
        <v>22</v>
      </c>
      <c r="B23" s="19">
        <v>10</v>
      </c>
      <c r="C23" s="21" t="s">
        <v>266</v>
      </c>
      <c r="D23" s="21"/>
      <c r="E23" s="25" t="s">
        <v>410</v>
      </c>
      <c r="F23" s="40">
        <v>34</v>
      </c>
      <c r="G23" s="323">
        <v>1.0011921296296296</v>
      </c>
    </row>
    <row r="24" spans="1:7" ht="10.5">
      <c r="A24" s="19">
        <v>23</v>
      </c>
      <c r="B24" s="19">
        <v>10</v>
      </c>
      <c r="C24" s="21" t="s">
        <v>143</v>
      </c>
      <c r="D24" s="21"/>
      <c r="E24" s="26" t="s">
        <v>409</v>
      </c>
      <c r="F24" s="40">
        <v>34</v>
      </c>
      <c r="G24" s="323">
        <v>1.0069444444444444</v>
      </c>
    </row>
    <row r="25" spans="1:7" ht="10.5">
      <c r="A25" s="19">
        <v>24</v>
      </c>
      <c r="B25" s="19">
        <v>11</v>
      </c>
      <c r="C25" s="21" t="s">
        <v>6</v>
      </c>
      <c r="D25" s="21"/>
      <c r="E25" s="25" t="s">
        <v>410</v>
      </c>
      <c r="F25" s="40">
        <v>33</v>
      </c>
      <c r="G25" s="39">
        <v>0.9912037037037037</v>
      </c>
    </row>
    <row r="26" spans="1:7" ht="10.5">
      <c r="A26" s="19">
        <v>25</v>
      </c>
      <c r="B26" s="19">
        <v>4</v>
      </c>
      <c r="C26" s="21" t="s">
        <v>311</v>
      </c>
      <c r="D26" s="21"/>
      <c r="E26" s="27" t="s">
        <v>411</v>
      </c>
      <c r="F26" s="40">
        <v>33</v>
      </c>
      <c r="G26" s="39">
        <v>0.9947453703703704</v>
      </c>
    </row>
    <row r="27" spans="1:7" ht="10.5">
      <c r="A27" s="19">
        <v>26</v>
      </c>
      <c r="B27" s="19">
        <v>12</v>
      </c>
      <c r="C27" s="21" t="s">
        <v>279</v>
      </c>
      <c r="D27" s="21"/>
      <c r="E27" s="25" t="s">
        <v>410</v>
      </c>
      <c r="F27" s="40">
        <v>33</v>
      </c>
      <c r="G27" s="39">
        <v>0.9963657407407407</v>
      </c>
    </row>
    <row r="28" spans="1:7" ht="10.5">
      <c r="A28" s="19">
        <v>27</v>
      </c>
      <c r="B28" s="20">
        <v>1</v>
      </c>
      <c r="C28" s="21" t="s">
        <v>334</v>
      </c>
      <c r="D28" s="21" t="s">
        <v>335</v>
      </c>
      <c r="E28" s="28" t="s">
        <v>412</v>
      </c>
      <c r="F28" s="40">
        <v>32</v>
      </c>
      <c r="G28" s="39">
        <v>0.9794097222222223</v>
      </c>
    </row>
    <row r="29" spans="1:7" ht="10.5">
      <c r="A29" s="19">
        <v>28</v>
      </c>
      <c r="B29" s="19">
        <v>13</v>
      </c>
      <c r="C29" s="21" t="s">
        <v>287</v>
      </c>
      <c r="D29" s="21"/>
      <c r="E29" s="25" t="s">
        <v>410</v>
      </c>
      <c r="F29" s="40">
        <v>32</v>
      </c>
      <c r="G29" s="39">
        <v>0.9809027777777778</v>
      </c>
    </row>
    <row r="30" spans="1:7" ht="10.5">
      <c r="A30" s="19">
        <v>29</v>
      </c>
      <c r="B30" s="19">
        <v>11</v>
      </c>
      <c r="C30" s="21" t="s">
        <v>154</v>
      </c>
      <c r="D30" s="21"/>
      <c r="E30" s="26" t="s">
        <v>409</v>
      </c>
      <c r="F30" s="40">
        <v>32</v>
      </c>
      <c r="G30" s="39">
        <v>0.9837037037037036</v>
      </c>
    </row>
    <row r="31" spans="1:7" ht="10.5">
      <c r="A31" s="19">
        <v>30</v>
      </c>
      <c r="B31" s="19">
        <v>5</v>
      </c>
      <c r="C31" s="21" t="s">
        <v>6</v>
      </c>
      <c r="D31" s="21"/>
      <c r="E31" s="27" t="s">
        <v>411</v>
      </c>
      <c r="F31" s="40">
        <v>31</v>
      </c>
      <c r="G31" s="39">
        <v>0.9517476851851852</v>
      </c>
    </row>
    <row r="32" spans="1:7" ht="10.5">
      <c r="A32" s="19">
        <v>31</v>
      </c>
      <c r="B32" s="20">
        <v>2</v>
      </c>
      <c r="C32" s="21" t="s">
        <v>337</v>
      </c>
      <c r="D32" s="21" t="s">
        <v>338</v>
      </c>
      <c r="E32" s="28" t="s">
        <v>412</v>
      </c>
      <c r="F32" s="40">
        <v>30</v>
      </c>
      <c r="G32" s="39">
        <v>0.9757870370370371</v>
      </c>
    </row>
    <row r="33" spans="1:7" ht="10.5">
      <c r="A33" s="19">
        <v>32</v>
      </c>
      <c r="B33" s="19">
        <v>12</v>
      </c>
      <c r="C33" s="21" t="s">
        <v>161</v>
      </c>
      <c r="D33" s="21"/>
      <c r="E33" s="26" t="s">
        <v>409</v>
      </c>
      <c r="F33" s="40">
        <v>30</v>
      </c>
      <c r="G33" s="39">
        <v>0.987650462962963</v>
      </c>
    </row>
    <row r="34" spans="1:7" ht="10.5">
      <c r="A34" s="19">
        <v>33</v>
      </c>
      <c r="B34" s="20">
        <v>3</v>
      </c>
      <c r="C34" s="21" t="s">
        <v>339</v>
      </c>
      <c r="D34" s="21" t="s">
        <v>340</v>
      </c>
      <c r="E34" s="28" t="s">
        <v>412</v>
      </c>
      <c r="F34" s="40">
        <v>29</v>
      </c>
      <c r="G34" s="39">
        <v>0.9529976851851852</v>
      </c>
    </row>
    <row r="35" spans="1:7" ht="10.5">
      <c r="A35" s="19">
        <v>34</v>
      </c>
      <c r="B35" s="19">
        <v>4</v>
      </c>
      <c r="C35" s="21" t="s">
        <v>343</v>
      </c>
      <c r="D35" s="21" t="s">
        <v>344</v>
      </c>
      <c r="E35" s="28" t="s">
        <v>412</v>
      </c>
      <c r="F35" s="40">
        <v>28</v>
      </c>
      <c r="G35" s="39">
        <v>0.9529861111111111</v>
      </c>
    </row>
    <row r="36" spans="1:7" ht="10.5">
      <c r="A36" s="19">
        <v>35</v>
      </c>
      <c r="B36" s="19">
        <v>5</v>
      </c>
      <c r="C36" s="21" t="s">
        <v>346</v>
      </c>
      <c r="D36" s="21" t="s">
        <v>347</v>
      </c>
      <c r="E36" s="28" t="s">
        <v>412</v>
      </c>
      <c r="F36" s="40">
        <v>26</v>
      </c>
      <c r="G36" s="39">
        <v>0.9642708333333333</v>
      </c>
    </row>
    <row r="37" spans="1:7" ht="10.5">
      <c r="A37" s="19">
        <v>36</v>
      </c>
      <c r="B37" s="19">
        <v>6</v>
      </c>
      <c r="C37" s="21" t="s">
        <v>350</v>
      </c>
      <c r="D37" s="21" t="s">
        <v>351</v>
      </c>
      <c r="E37" s="28" t="s">
        <v>412</v>
      </c>
      <c r="F37" s="40">
        <v>25</v>
      </c>
      <c r="G37" s="39">
        <v>0.9741666666666666</v>
      </c>
    </row>
    <row r="38" spans="1:7" ht="10.5">
      <c r="A38" s="19">
        <v>37</v>
      </c>
      <c r="B38" s="19">
        <v>13</v>
      </c>
      <c r="C38" s="21" t="s">
        <v>168</v>
      </c>
      <c r="D38" s="21"/>
      <c r="E38" s="26" t="s">
        <v>409</v>
      </c>
      <c r="F38" s="40">
        <v>23</v>
      </c>
      <c r="G38" s="39">
        <v>0.8495486111111111</v>
      </c>
    </row>
    <row r="39" spans="1:7" ht="10.5">
      <c r="A39" s="19">
        <v>38</v>
      </c>
      <c r="B39" s="19">
        <v>14</v>
      </c>
      <c r="C39" s="21" t="s">
        <v>174</v>
      </c>
      <c r="D39" s="21"/>
      <c r="E39" s="26" t="s">
        <v>409</v>
      </c>
      <c r="F39" s="40">
        <v>23</v>
      </c>
      <c r="G39" s="39">
        <v>0.9817708333333334</v>
      </c>
    </row>
    <row r="40" spans="1:7" ht="10.5">
      <c r="A40" s="19">
        <v>39</v>
      </c>
      <c r="B40" s="19">
        <v>6</v>
      </c>
      <c r="C40" s="21" t="s">
        <v>318</v>
      </c>
      <c r="D40" s="21"/>
      <c r="E40" s="27" t="s">
        <v>411</v>
      </c>
      <c r="F40" s="40">
        <v>22</v>
      </c>
      <c r="G40" s="39">
        <v>0.7090162037037038</v>
      </c>
    </row>
    <row r="41" spans="1:7" ht="10.5">
      <c r="A41" s="19">
        <v>40</v>
      </c>
      <c r="B41" s="20">
        <v>1</v>
      </c>
      <c r="C41" s="21" t="s">
        <v>383</v>
      </c>
      <c r="D41" s="21" t="s">
        <v>384</v>
      </c>
      <c r="E41" s="29" t="s">
        <v>413</v>
      </c>
      <c r="F41" s="40">
        <v>22</v>
      </c>
      <c r="G41" s="39">
        <v>0.924537037037037</v>
      </c>
    </row>
    <row r="42" spans="1:7" ht="10.5">
      <c r="A42" s="19">
        <v>41</v>
      </c>
      <c r="B42" s="19">
        <v>7</v>
      </c>
      <c r="C42" s="21" t="s">
        <v>353</v>
      </c>
      <c r="D42" s="21" t="s">
        <v>354</v>
      </c>
      <c r="E42" s="28" t="s">
        <v>412</v>
      </c>
      <c r="F42" s="40">
        <v>22</v>
      </c>
      <c r="G42" s="39">
        <v>0.9748842592592593</v>
      </c>
    </row>
    <row r="43" spans="1:7" ht="10.5">
      <c r="A43" s="19">
        <v>42</v>
      </c>
      <c r="B43" s="19">
        <v>7</v>
      </c>
      <c r="C43" s="21" t="s">
        <v>321</v>
      </c>
      <c r="D43" s="21"/>
      <c r="E43" s="27" t="s">
        <v>411</v>
      </c>
      <c r="F43" s="40">
        <v>22</v>
      </c>
      <c r="G43" s="323">
        <v>1.0099537037037036</v>
      </c>
    </row>
    <row r="44" spans="1:7" ht="10.5">
      <c r="A44" s="19">
        <v>43</v>
      </c>
      <c r="B44" s="19">
        <v>8</v>
      </c>
      <c r="C44" s="21" t="s">
        <v>355</v>
      </c>
      <c r="D44" s="21" t="s">
        <v>356</v>
      </c>
      <c r="E44" s="28" t="s">
        <v>412</v>
      </c>
      <c r="F44" s="40">
        <v>21</v>
      </c>
      <c r="G44" s="39">
        <v>0.8306828703703704</v>
      </c>
    </row>
    <row r="45" spans="1:7" ht="10.5">
      <c r="A45" s="19">
        <v>44</v>
      </c>
      <c r="B45" s="20">
        <v>2</v>
      </c>
      <c r="C45" s="21" t="s">
        <v>385</v>
      </c>
      <c r="D45" s="21" t="s">
        <v>386</v>
      </c>
      <c r="E45" s="29" t="s">
        <v>413</v>
      </c>
      <c r="F45" s="40">
        <v>21</v>
      </c>
      <c r="G45" s="39">
        <v>0.9460648148148149</v>
      </c>
    </row>
    <row r="46" spans="1:7" ht="10.5">
      <c r="A46" s="19">
        <v>45</v>
      </c>
      <c r="B46" s="19">
        <v>8</v>
      </c>
      <c r="C46" s="21" t="s">
        <v>325</v>
      </c>
      <c r="D46" s="21"/>
      <c r="E46" s="27" t="s">
        <v>411</v>
      </c>
      <c r="F46" s="40">
        <v>20</v>
      </c>
      <c r="G46" s="39">
        <v>0.8647569444444444</v>
      </c>
    </row>
    <row r="47" spans="1:7" ht="10.5">
      <c r="A47" s="19">
        <v>46</v>
      </c>
      <c r="B47" s="19">
        <v>9</v>
      </c>
      <c r="C47" s="21" t="s">
        <v>358</v>
      </c>
      <c r="D47" s="21" t="s">
        <v>359</v>
      </c>
      <c r="E47" s="28" t="s">
        <v>412</v>
      </c>
      <c r="F47" s="40">
        <v>20</v>
      </c>
      <c r="G47" s="39">
        <v>0.9201041666666666</v>
      </c>
    </row>
    <row r="48" spans="1:7" ht="10.5">
      <c r="A48" s="19">
        <v>47</v>
      </c>
      <c r="B48" s="20">
        <v>3</v>
      </c>
      <c r="C48" s="21" t="s">
        <v>388</v>
      </c>
      <c r="D48" s="21" t="s">
        <v>389</v>
      </c>
      <c r="E48" s="29" t="s">
        <v>413</v>
      </c>
      <c r="F48" s="40">
        <v>20</v>
      </c>
      <c r="G48" s="39">
        <v>0.9751388888888889</v>
      </c>
    </row>
    <row r="49" spans="1:7" ht="10.5">
      <c r="A49" s="19">
        <v>48</v>
      </c>
      <c r="B49" s="19">
        <v>10</v>
      </c>
      <c r="C49" s="21" t="s">
        <v>360</v>
      </c>
      <c r="D49" s="21"/>
      <c r="E49" s="28" t="s">
        <v>412</v>
      </c>
      <c r="F49" s="40">
        <v>19</v>
      </c>
      <c r="G49" s="39">
        <v>0.9964236111111111</v>
      </c>
    </row>
    <row r="50" spans="1:7" ht="10.5">
      <c r="A50" s="19">
        <v>49</v>
      </c>
      <c r="B50" s="19">
        <v>11</v>
      </c>
      <c r="C50" s="21" t="s">
        <v>362</v>
      </c>
      <c r="D50" s="21" t="s">
        <v>363</v>
      </c>
      <c r="E50" s="28" t="s">
        <v>412</v>
      </c>
      <c r="F50" s="40">
        <v>18</v>
      </c>
      <c r="G50" s="39">
        <v>0.9873148148148148</v>
      </c>
    </row>
    <row r="51" spans="1:7" ht="10.5">
      <c r="A51" s="19">
        <v>50</v>
      </c>
      <c r="B51" s="19">
        <v>12</v>
      </c>
      <c r="C51" s="21" t="s">
        <v>364</v>
      </c>
      <c r="D51" s="21" t="s">
        <v>365</v>
      </c>
      <c r="E51" s="28" t="s">
        <v>412</v>
      </c>
      <c r="F51" s="40">
        <v>18</v>
      </c>
      <c r="G51" s="323">
        <v>1.009675925925926</v>
      </c>
    </row>
    <row r="52" spans="1:7" ht="10.5">
      <c r="A52" s="19">
        <v>51</v>
      </c>
      <c r="B52" s="19">
        <v>13</v>
      </c>
      <c r="C52" s="21" t="s">
        <v>366</v>
      </c>
      <c r="D52" s="21" t="s">
        <v>367</v>
      </c>
      <c r="E52" s="28" t="s">
        <v>412</v>
      </c>
      <c r="F52" s="40">
        <v>17</v>
      </c>
      <c r="G52" s="39">
        <v>0.9315625</v>
      </c>
    </row>
    <row r="53" spans="1:7" ht="10.5">
      <c r="A53" s="19">
        <v>52</v>
      </c>
      <c r="B53" s="19">
        <v>4</v>
      </c>
      <c r="C53" s="21" t="s">
        <v>390</v>
      </c>
      <c r="D53" s="21" t="s">
        <v>391</v>
      </c>
      <c r="E53" s="29" t="s">
        <v>413</v>
      </c>
      <c r="F53" s="40">
        <v>17</v>
      </c>
      <c r="G53" s="39">
        <v>0.9730671296296296</v>
      </c>
    </row>
    <row r="54" spans="1:7" ht="10.5">
      <c r="A54" s="19">
        <v>53</v>
      </c>
      <c r="B54" s="19">
        <v>14</v>
      </c>
      <c r="C54" s="21" t="s">
        <v>368</v>
      </c>
      <c r="D54" s="21" t="s">
        <v>369</v>
      </c>
      <c r="E54" s="28" t="s">
        <v>412</v>
      </c>
      <c r="F54" s="40">
        <v>17</v>
      </c>
      <c r="G54" s="39">
        <v>0.9873726851851852</v>
      </c>
    </row>
    <row r="55" spans="1:7" ht="10.5">
      <c r="A55" s="19">
        <v>54</v>
      </c>
      <c r="B55" s="19">
        <v>15</v>
      </c>
      <c r="C55" s="21" t="s">
        <v>370</v>
      </c>
      <c r="D55" s="21" t="s">
        <v>371</v>
      </c>
      <c r="E55" s="28" t="s">
        <v>412</v>
      </c>
      <c r="F55" s="40">
        <v>16</v>
      </c>
      <c r="G55" s="39">
        <v>0.9687037037037037</v>
      </c>
    </row>
    <row r="56" spans="1:7" ht="10.5">
      <c r="A56" s="19">
        <v>55</v>
      </c>
      <c r="B56" s="19">
        <v>5</v>
      </c>
      <c r="C56" s="21" t="s">
        <v>394</v>
      </c>
      <c r="D56" s="21" t="s">
        <v>395</v>
      </c>
      <c r="E56" s="29" t="s">
        <v>413</v>
      </c>
      <c r="F56" s="40">
        <v>12</v>
      </c>
      <c r="G56" s="39">
        <v>0.7458333333333332</v>
      </c>
    </row>
    <row r="57" spans="1:7" ht="10.5">
      <c r="A57" s="19">
        <v>56</v>
      </c>
      <c r="B57" s="19">
        <v>6</v>
      </c>
      <c r="C57" s="21" t="s">
        <v>397</v>
      </c>
      <c r="D57" s="21" t="s">
        <v>398</v>
      </c>
      <c r="E57" s="29" t="s">
        <v>413</v>
      </c>
      <c r="F57" s="40">
        <v>12</v>
      </c>
      <c r="G57" s="39">
        <v>0.7675578703703704</v>
      </c>
    </row>
    <row r="58" spans="1:7" ht="10.5">
      <c r="A58" s="19">
        <v>57</v>
      </c>
      <c r="B58" s="19">
        <v>7</v>
      </c>
      <c r="C58" s="21" t="s">
        <v>399</v>
      </c>
      <c r="D58" s="21" t="s">
        <v>400</v>
      </c>
      <c r="E58" s="29" t="s">
        <v>413</v>
      </c>
      <c r="F58" s="40">
        <v>12</v>
      </c>
      <c r="G58" s="39">
        <v>0.8379282407407408</v>
      </c>
    </row>
    <row r="59" spans="1:7" ht="10.5">
      <c r="A59" s="19">
        <v>58</v>
      </c>
      <c r="B59" s="19">
        <v>16</v>
      </c>
      <c r="C59" s="21" t="s">
        <v>372</v>
      </c>
      <c r="D59" s="21" t="s">
        <v>373</v>
      </c>
      <c r="E59" s="28" t="s">
        <v>412</v>
      </c>
      <c r="F59" s="40">
        <v>11</v>
      </c>
      <c r="G59" s="39">
        <v>0.42809027777777775</v>
      </c>
    </row>
    <row r="60" spans="1:7" ht="10.5">
      <c r="A60" s="19">
        <v>59</v>
      </c>
      <c r="B60" s="19">
        <v>9</v>
      </c>
      <c r="C60" s="21" t="s">
        <v>330</v>
      </c>
      <c r="D60" s="21"/>
      <c r="E60" s="27" t="s">
        <v>411</v>
      </c>
      <c r="F60" s="40">
        <v>8</v>
      </c>
      <c r="G60" s="39">
        <v>0.3194212962962963</v>
      </c>
    </row>
    <row r="61" spans="1:7" ht="10.5">
      <c r="A61" s="19">
        <v>60</v>
      </c>
      <c r="B61" s="19">
        <v>8</v>
      </c>
      <c r="C61" s="21" t="s">
        <v>402</v>
      </c>
      <c r="D61" s="21" t="s">
        <v>403</v>
      </c>
      <c r="E61" s="29" t="s">
        <v>413</v>
      </c>
      <c r="F61" s="40">
        <v>7</v>
      </c>
      <c r="G61" s="39">
        <v>0.3597916666666667</v>
      </c>
    </row>
    <row r="62" spans="1:7" ht="10.5">
      <c r="A62" s="19">
        <v>61</v>
      </c>
      <c r="B62" s="19">
        <v>17</v>
      </c>
      <c r="C62" s="21" t="s">
        <v>374</v>
      </c>
      <c r="D62" s="21" t="s">
        <v>375</v>
      </c>
      <c r="E62" s="28" t="s">
        <v>412</v>
      </c>
      <c r="F62" s="40">
        <v>5</v>
      </c>
      <c r="G62" s="39">
        <v>0.16373842592592594</v>
      </c>
    </row>
    <row r="63" spans="1:7" ht="10.5">
      <c r="A63" s="19">
        <v>62</v>
      </c>
      <c r="B63" s="19">
        <v>18</v>
      </c>
      <c r="C63" s="21" t="s">
        <v>378</v>
      </c>
      <c r="D63" s="21" t="s">
        <v>379</v>
      </c>
      <c r="E63" s="28" t="s">
        <v>412</v>
      </c>
      <c r="F63" s="40">
        <v>4</v>
      </c>
      <c r="G63" s="39">
        <v>0.2555555555555556</v>
      </c>
    </row>
    <row r="64" spans="1:7" ht="10.5">
      <c r="A64" s="19">
        <v>63</v>
      </c>
      <c r="B64" s="19">
        <v>19</v>
      </c>
      <c r="C64" s="21" t="s">
        <v>381</v>
      </c>
      <c r="D64" s="21"/>
      <c r="E64" s="28" t="s">
        <v>412</v>
      </c>
      <c r="F64" s="40">
        <v>2</v>
      </c>
      <c r="G64" s="39">
        <v>0.050555555555555555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G123"/>
  <sheetViews>
    <sheetView workbookViewId="0" topLeftCell="A1">
      <selection activeCell="A1" sqref="A1"/>
    </sheetView>
  </sheetViews>
  <sheetFormatPr defaultColWidth="9.00390625" defaultRowHeight="12.75"/>
  <cols>
    <col min="1" max="1" width="6.25390625" style="6" bestFit="1" customWidth="1"/>
    <col min="2" max="2" width="9.625" style="6" bestFit="1" customWidth="1"/>
    <col min="3" max="3" width="19.25390625" style="7" bestFit="1" customWidth="1"/>
    <col min="4" max="4" width="12.75390625" style="7" bestFit="1" customWidth="1"/>
    <col min="5" max="5" width="21.625" style="7" bestFit="1" customWidth="1"/>
    <col min="6" max="6" width="9.75390625" style="6" bestFit="1" customWidth="1"/>
    <col min="7" max="7" width="8.00390625" style="17" bestFit="1" customWidth="1"/>
    <col min="8" max="8" width="7.125" style="6" bestFit="1" customWidth="1"/>
    <col min="9" max="9" width="6.875" style="6" bestFit="1" customWidth="1"/>
    <col min="10" max="10" width="11.75390625" style="7" bestFit="1" customWidth="1"/>
    <col min="11" max="11" width="8.75390625" style="7" bestFit="1" customWidth="1"/>
    <col min="12" max="12" width="11.75390625" style="7" bestFit="1" customWidth="1"/>
    <col min="13" max="13" width="8.625" style="7" bestFit="1" customWidth="1"/>
    <col min="14" max="34" width="7.75390625" style="7" bestFit="1" customWidth="1"/>
    <col min="35" max="35" width="8.125" style="7" bestFit="1" customWidth="1"/>
    <col min="36" max="36" width="8.875" style="7" bestFit="1" customWidth="1"/>
    <col min="37" max="44" width="7.75390625" style="7" bestFit="1" customWidth="1"/>
    <col min="45" max="45" width="8.125" style="7" bestFit="1" customWidth="1"/>
    <col min="46" max="46" width="8.875" style="7" bestFit="1" customWidth="1"/>
    <col min="47" max="52" width="7.75390625" style="7" bestFit="1" customWidth="1"/>
    <col min="53" max="53" width="8.125" style="7" bestFit="1" customWidth="1"/>
    <col min="54" max="54" width="8.875" style="7" bestFit="1" customWidth="1"/>
    <col min="55" max="56" width="7.75390625" style="7" bestFit="1" customWidth="1"/>
    <col min="57" max="57" width="8.125" style="7" bestFit="1" customWidth="1"/>
    <col min="58" max="59" width="8.875" style="7" bestFit="1" customWidth="1"/>
    <col min="60" max="16384" width="9.125" style="7" customWidth="1"/>
  </cols>
  <sheetData>
    <row r="1" spans="1:9" ht="21">
      <c r="A1" s="18" t="s">
        <v>2</v>
      </c>
      <c r="B1" s="18" t="s">
        <v>404</v>
      </c>
      <c r="C1" s="18" t="s">
        <v>405</v>
      </c>
      <c r="D1" s="18" t="s">
        <v>5</v>
      </c>
      <c r="E1" s="18" t="s">
        <v>6</v>
      </c>
      <c r="F1" s="24" t="s">
        <v>406</v>
      </c>
      <c r="G1" s="32" t="s">
        <v>59</v>
      </c>
      <c r="H1" s="33" t="s">
        <v>58</v>
      </c>
      <c r="I1" s="30" t="s">
        <v>408</v>
      </c>
    </row>
    <row r="2" spans="1:9" s="209" customFormat="1" ht="10.5">
      <c r="A2" s="203">
        <v>1</v>
      </c>
      <c r="B2" s="203">
        <v>1</v>
      </c>
      <c r="C2" s="204" t="s">
        <v>191</v>
      </c>
      <c r="D2" s="204" t="s">
        <v>192</v>
      </c>
      <c r="E2" s="204" t="s">
        <v>185</v>
      </c>
      <c r="F2" s="205" t="s">
        <v>410</v>
      </c>
      <c r="G2" s="206">
        <v>0.023006365740740737</v>
      </c>
      <c r="H2" s="207">
        <v>0.019953703703703706</v>
      </c>
      <c r="I2" s="208">
        <v>12</v>
      </c>
    </row>
    <row r="3" spans="1:59" s="209" customFormat="1" ht="10.5">
      <c r="A3" s="203">
        <v>2</v>
      </c>
      <c r="B3" s="203">
        <v>1</v>
      </c>
      <c r="C3" s="204" t="s">
        <v>183</v>
      </c>
      <c r="D3" s="204" t="s">
        <v>184</v>
      </c>
      <c r="E3" s="204" t="s">
        <v>185</v>
      </c>
      <c r="F3" s="205" t="s">
        <v>410</v>
      </c>
      <c r="G3" s="206">
        <v>0.023769290123456785</v>
      </c>
      <c r="H3" s="207">
        <v>0.020833333333333332</v>
      </c>
      <c r="I3" s="208">
        <v>12</v>
      </c>
      <c r="J3" s="210"/>
      <c r="K3" s="210"/>
      <c r="Q3" s="210"/>
      <c r="U3" s="210"/>
      <c r="Y3" s="210"/>
      <c r="AC3" s="210"/>
      <c r="AG3" s="210"/>
      <c r="AK3" s="210"/>
      <c r="AN3" s="210"/>
      <c r="AO3" s="210"/>
      <c r="AR3" s="210"/>
      <c r="AS3" s="210"/>
      <c r="BA3" s="210"/>
      <c r="BF3" s="211"/>
      <c r="BG3" s="211"/>
    </row>
    <row r="4" spans="1:9" s="209" customFormat="1" ht="10.5">
      <c r="A4" s="203">
        <v>3</v>
      </c>
      <c r="B4" s="203">
        <v>1</v>
      </c>
      <c r="C4" s="204" t="s">
        <v>71</v>
      </c>
      <c r="D4" s="204" t="s">
        <v>72</v>
      </c>
      <c r="E4" s="204" t="s">
        <v>62</v>
      </c>
      <c r="F4" s="212" t="s">
        <v>409</v>
      </c>
      <c r="G4" s="206">
        <v>0.023890817901234568</v>
      </c>
      <c r="H4" s="207">
        <v>0.02065972222222222</v>
      </c>
      <c r="I4" s="208">
        <v>12</v>
      </c>
    </row>
    <row r="5" spans="1:59" s="209" customFormat="1" ht="10.5">
      <c r="A5" s="203">
        <v>4</v>
      </c>
      <c r="B5" s="203">
        <v>2</v>
      </c>
      <c r="C5" s="204" t="s">
        <v>203</v>
      </c>
      <c r="D5" s="204" t="s">
        <v>415</v>
      </c>
      <c r="E5" s="204" t="s">
        <v>196</v>
      </c>
      <c r="F5" s="205" t="s">
        <v>410</v>
      </c>
      <c r="G5" s="206">
        <v>0.024529320987654323</v>
      </c>
      <c r="H5" s="207">
        <v>0.02071759259259259</v>
      </c>
      <c r="I5" s="208">
        <v>12</v>
      </c>
      <c r="K5" s="210"/>
      <c r="P5" s="210"/>
      <c r="T5" s="210"/>
      <c r="X5" s="210"/>
      <c r="AB5" s="210"/>
      <c r="AF5" s="210"/>
      <c r="AJ5" s="210"/>
      <c r="AV5" s="210"/>
      <c r="AW5" s="210"/>
      <c r="BB5" s="210"/>
      <c r="BF5" s="211"/>
      <c r="BG5" s="211"/>
    </row>
    <row r="6" spans="1:59" s="219" customFormat="1" ht="10.5">
      <c r="A6" s="213">
        <v>1</v>
      </c>
      <c r="B6" s="213">
        <v>1</v>
      </c>
      <c r="C6" s="214" t="s">
        <v>68</v>
      </c>
      <c r="D6" s="214" t="s">
        <v>69</v>
      </c>
      <c r="E6" s="214" t="s">
        <v>62</v>
      </c>
      <c r="F6" s="215" t="s">
        <v>409</v>
      </c>
      <c r="G6" s="216">
        <v>0.022849326599326595</v>
      </c>
      <c r="H6" s="217">
        <v>0.019918981481481482</v>
      </c>
      <c r="I6" s="218">
        <v>11</v>
      </c>
      <c r="K6" s="220"/>
      <c r="O6" s="220"/>
      <c r="S6" s="220"/>
      <c r="W6" s="220"/>
      <c r="AA6" s="220"/>
      <c r="AE6" s="220"/>
      <c r="AI6" s="220"/>
      <c r="AT6" s="220"/>
      <c r="AU6" s="220"/>
      <c r="AX6" s="220"/>
      <c r="AY6" s="220"/>
      <c r="BC6" s="220"/>
      <c r="BF6" s="221"/>
      <c r="BG6" s="221"/>
    </row>
    <row r="7" spans="1:59" s="219" customFormat="1" ht="10.5">
      <c r="A7" s="213">
        <v>2</v>
      </c>
      <c r="B7" s="213">
        <v>1</v>
      </c>
      <c r="C7" s="214" t="s">
        <v>186</v>
      </c>
      <c r="D7" s="214" t="s">
        <v>187</v>
      </c>
      <c r="E7" s="214" t="s">
        <v>185</v>
      </c>
      <c r="F7" s="222" t="s">
        <v>410</v>
      </c>
      <c r="G7" s="216">
        <v>0.02314814814814815</v>
      </c>
      <c r="H7" s="217">
        <v>0.020775462962962964</v>
      </c>
      <c r="I7" s="218">
        <v>11</v>
      </c>
      <c r="J7" s="220"/>
      <c r="K7" s="220"/>
      <c r="O7" s="220"/>
      <c r="S7" s="220"/>
      <c r="W7" s="220"/>
      <c r="AA7" s="220"/>
      <c r="AE7" s="220"/>
      <c r="AJ7" s="220"/>
      <c r="AK7" s="220"/>
      <c r="AR7" s="220"/>
      <c r="AS7" s="220"/>
      <c r="AW7" s="220"/>
      <c r="BA7" s="220"/>
      <c r="BF7" s="221"/>
      <c r="BG7" s="221"/>
    </row>
    <row r="8" spans="1:59" s="219" customFormat="1" ht="10.5">
      <c r="A8" s="213">
        <v>3</v>
      </c>
      <c r="B8" s="213">
        <v>1</v>
      </c>
      <c r="C8" s="214" t="s">
        <v>60</v>
      </c>
      <c r="D8" s="214" t="s">
        <v>61</v>
      </c>
      <c r="E8" s="214" t="s">
        <v>62</v>
      </c>
      <c r="F8" s="215" t="s">
        <v>409</v>
      </c>
      <c r="G8" s="216">
        <v>0.02320391414141414</v>
      </c>
      <c r="H8" s="217">
        <v>0.01986111111111111</v>
      </c>
      <c r="I8" s="218">
        <v>11</v>
      </c>
      <c r="K8" s="220"/>
      <c r="R8" s="220"/>
      <c r="V8" s="220"/>
      <c r="Z8" s="220"/>
      <c r="AD8" s="220"/>
      <c r="AH8" s="220"/>
      <c r="AL8" s="220"/>
      <c r="AM8" s="220"/>
      <c r="AP8" s="220"/>
      <c r="AQ8" s="220"/>
      <c r="AZ8" s="220"/>
      <c r="BD8" s="220"/>
      <c r="BE8" s="220"/>
      <c r="BF8" s="221"/>
      <c r="BG8" s="221"/>
    </row>
    <row r="9" spans="1:59" s="219" customFormat="1" ht="10.5">
      <c r="A9" s="213">
        <v>4</v>
      </c>
      <c r="B9" s="213">
        <v>2</v>
      </c>
      <c r="C9" s="214" t="s">
        <v>74</v>
      </c>
      <c r="D9" s="214" t="s">
        <v>75</v>
      </c>
      <c r="E9" s="214" t="s">
        <v>76</v>
      </c>
      <c r="F9" s="215" t="s">
        <v>409</v>
      </c>
      <c r="G9" s="216">
        <v>0.023276515151515152</v>
      </c>
      <c r="H9" s="217">
        <v>0.02079861111111111</v>
      </c>
      <c r="I9" s="218">
        <v>11</v>
      </c>
      <c r="J9" s="220"/>
      <c r="K9" s="220"/>
      <c r="N9" s="220"/>
      <c r="O9" s="220"/>
      <c r="S9" s="220"/>
      <c r="W9" s="220"/>
      <c r="AA9" s="220"/>
      <c r="AE9" s="220"/>
      <c r="AI9" s="220"/>
      <c r="AJ9" s="220"/>
      <c r="AQ9" s="220"/>
      <c r="AU9" s="220"/>
      <c r="AY9" s="220"/>
      <c r="BC9" s="220"/>
      <c r="BF9" s="221"/>
      <c r="BG9" s="221"/>
    </row>
    <row r="10" spans="1:59" s="219" customFormat="1" ht="10.5">
      <c r="A10" s="213">
        <v>5</v>
      </c>
      <c r="B10" s="213">
        <v>4</v>
      </c>
      <c r="C10" s="214" t="s">
        <v>221</v>
      </c>
      <c r="D10" s="214" t="s">
        <v>222</v>
      </c>
      <c r="E10" s="214" t="s">
        <v>217</v>
      </c>
      <c r="F10" s="222" t="s">
        <v>410</v>
      </c>
      <c r="G10" s="216">
        <v>0.023477483164983163</v>
      </c>
      <c r="H10" s="217">
        <v>0.02085648148148148</v>
      </c>
      <c r="I10" s="218">
        <v>11</v>
      </c>
      <c r="K10" s="220"/>
      <c r="P10" s="220"/>
      <c r="T10" s="220"/>
      <c r="X10" s="220"/>
      <c r="AB10" s="220"/>
      <c r="AF10" s="220"/>
      <c r="AL10" s="220"/>
      <c r="AM10" s="220"/>
      <c r="AT10" s="220"/>
      <c r="AX10" s="220"/>
      <c r="BB10" s="220"/>
      <c r="BF10" s="221"/>
      <c r="BG10" s="221"/>
    </row>
    <row r="11" spans="1:59" s="219" customFormat="1" ht="10.5">
      <c r="A11" s="213">
        <v>6</v>
      </c>
      <c r="B11" s="213">
        <v>2</v>
      </c>
      <c r="C11" s="214" t="s">
        <v>78</v>
      </c>
      <c r="D11" s="214"/>
      <c r="E11" s="214" t="s">
        <v>76</v>
      </c>
      <c r="F11" s="215" t="s">
        <v>409</v>
      </c>
      <c r="G11" s="216">
        <v>0.023615319865319864</v>
      </c>
      <c r="H11" s="217">
        <v>0.02071759259259259</v>
      </c>
      <c r="I11" s="218">
        <v>11</v>
      </c>
      <c r="K11" s="220"/>
      <c r="P11" s="220"/>
      <c r="T11" s="220"/>
      <c r="X11" s="220"/>
      <c r="AB11" s="220"/>
      <c r="AF11" s="220"/>
      <c r="AK11" s="220"/>
      <c r="AL11" s="220"/>
      <c r="AR11" s="220"/>
      <c r="AV11" s="220"/>
      <c r="AZ11" s="220"/>
      <c r="BD11" s="220"/>
      <c r="BF11" s="221"/>
      <c r="BG11" s="221"/>
    </row>
    <row r="12" spans="1:59" s="219" customFormat="1" ht="10.5">
      <c r="A12" s="213">
        <v>7</v>
      </c>
      <c r="B12" s="213">
        <v>3</v>
      </c>
      <c r="C12" s="214" t="s">
        <v>205</v>
      </c>
      <c r="D12" s="214" t="s">
        <v>206</v>
      </c>
      <c r="E12" s="214" t="s">
        <v>207</v>
      </c>
      <c r="F12" s="222" t="s">
        <v>410</v>
      </c>
      <c r="G12" s="216">
        <v>0.02414562289562289</v>
      </c>
      <c r="H12" s="217">
        <v>0.02170138888888889</v>
      </c>
      <c r="I12" s="218">
        <v>11</v>
      </c>
      <c r="K12" s="220"/>
      <c r="Q12" s="220"/>
      <c r="U12" s="220"/>
      <c r="Y12" s="220"/>
      <c r="AC12" s="220"/>
      <c r="AG12" s="220"/>
      <c r="AN12" s="220"/>
      <c r="AO12" s="220"/>
      <c r="AU12" s="220"/>
      <c r="AY12" s="220"/>
      <c r="BF12" s="221"/>
      <c r="BG12" s="221"/>
    </row>
    <row r="13" spans="1:59" s="219" customFormat="1" ht="10.5">
      <c r="A13" s="213">
        <v>8</v>
      </c>
      <c r="B13" s="213">
        <v>3</v>
      </c>
      <c r="C13" s="214" t="s">
        <v>82</v>
      </c>
      <c r="D13" s="214" t="s">
        <v>83</v>
      </c>
      <c r="E13" s="214" t="s">
        <v>84</v>
      </c>
      <c r="F13" s="215" t="s">
        <v>409</v>
      </c>
      <c r="G13" s="216">
        <v>0.024265572390572386</v>
      </c>
      <c r="H13" s="217">
        <v>0.021689814814814815</v>
      </c>
      <c r="I13" s="218">
        <v>11</v>
      </c>
      <c r="K13" s="220"/>
      <c r="R13" s="220"/>
      <c r="V13" s="220"/>
      <c r="Z13" s="220"/>
      <c r="AD13" s="220"/>
      <c r="AH13" s="220"/>
      <c r="AO13" s="220"/>
      <c r="AP13" s="220"/>
      <c r="AT13" s="220"/>
      <c r="AX13" s="220"/>
      <c r="BB13" s="220"/>
      <c r="BF13" s="221"/>
      <c r="BG13" s="221"/>
    </row>
    <row r="14" spans="1:59" s="219" customFormat="1" ht="10.5">
      <c r="A14" s="213">
        <v>9</v>
      </c>
      <c r="B14" s="213">
        <v>3</v>
      </c>
      <c r="C14" s="214" t="s">
        <v>212</v>
      </c>
      <c r="D14" s="214"/>
      <c r="E14" s="214" t="s">
        <v>207</v>
      </c>
      <c r="F14" s="222" t="s">
        <v>410</v>
      </c>
      <c r="G14" s="216">
        <v>0.02444654882154882</v>
      </c>
      <c r="H14" s="217">
        <v>0.022083333333333333</v>
      </c>
      <c r="I14" s="218">
        <v>11</v>
      </c>
      <c r="K14" s="220"/>
      <c r="R14" s="220"/>
      <c r="V14" s="220"/>
      <c r="Z14" s="220"/>
      <c r="AD14" s="220"/>
      <c r="AH14" s="220"/>
      <c r="AI14" s="220"/>
      <c r="AP14" s="220"/>
      <c r="AQ14" s="220"/>
      <c r="AV14" s="220"/>
      <c r="AZ14" s="220"/>
      <c r="BF14" s="221"/>
      <c r="BG14" s="221"/>
    </row>
    <row r="15" spans="1:59" s="219" customFormat="1" ht="10.5">
      <c r="A15" s="213">
        <v>10</v>
      </c>
      <c r="B15" s="213">
        <v>7</v>
      </c>
      <c r="C15" s="214" t="s">
        <v>245</v>
      </c>
      <c r="D15" s="214" t="s">
        <v>159</v>
      </c>
      <c r="E15" s="223">
        <v>0.3194444444444445</v>
      </c>
      <c r="F15" s="222" t="s">
        <v>410</v>
      </c>
      <c r="G15" s="216">
        <v>0.024644360269360274</v>
      </c>
      <c r="H15" s="217">
        <v>0.021909722222222223</v>
      </c>
      <c r="I15" s="218">
        <v>11</v>
      </c>
      <c r="J15" s="224"/>
      <c r="K15" s="220"/>
      <c r="O15" s="220"/>
      <c r="S15" s="220"/>
      <c r="W15" s="220"/>
      <c r="AA15" s="220"/>
      <c r="AE15" s="220"/>
      <c r="AI15" s="220"/>
      <c r="AM15" s="220"/>
      <c r="AP15" s="220"/>
      <c r="AS15" s="220"/>
      <c r="AW15" s="220"/>
      <c r="BF15" s="221"/>
      <c r="BG15" s="221"/>
    </row>
    <row r="16" spans="1:59" s="219" customFormat="1" ht="10.5">
      <c r="A16" s="213">
        <v>11</v>
      </c>
      <c r="B16" s="213">
        <v>2</v>
      </c>
      <c r="C16" s="214" t="s">
        <v>200</v>
      </c>
      <c r="D16" s="214" t="s">
        <v>201</v>
      </c>
      <c r="E16" s="214" t="s">
        <v>196</v>
      </c>
      <c r="F16" s="222" t="s">
        <v>410</v>
      </c>
      <c r="G16" s="216">
        <v>0.02471906565656566</v>
      </c>
      <c r="H16" s="217">
        <v>0.021388888888888888</v>
      </c>
      <c r="I16" s="218">
        <v>11</v>
      </c>
      <c r="K16" s="220"/>
      <c r="P16" s="220"/>
      <c r="T16" s="220"/>
      <c r="X16" s="220"/>
      <c r="AB16" s="220"/>
      <c r="AF16" s="220"/>
      <c r="AJ16" s="220"/>
      <c r="AN16" s="220"/>
      <c r="AQ16" s="220"/>
      <c r="AT16" s="220"/>
      <c r="BF16" s="221"/>
      <c r="BG16" s="221"/>
    </row>
    <row r="17" spans="1:59" s="219" customFormat="1" ht="10.5">
      <c r="A17" s="213">
        <v>12</v>
      </c>
      <c r="B17" s="213">
        <v>4</v>
      </c>
      <c r="C17" s="214" t="s">
        <v>215</v>
      </c>
      <c r="D17" s="214" t="s">
        <v>216</v>
      </c>
      <c r="E17" s="214" t="s">
        <v>217</v>
      </c>
      <c r="F17" s="222" t="s">
        <v>410</v>
      </c>
      <c r="G17" s="216">
        <v>0.025164141414141413</v>
      </c>
      <c r="H17" s="217">
        <v>0.02292824074074074</v>
      </c>
      <c r="I17" s="218">
        <v>11</v>
      </c>
      <c r="K17" s="220"/>
      <c r="R17" s="220"/>
      <c r="V17" s="220"/>
      <c r="Z17" s="220"/>
      <c r="AD17" s="220"/>
      <c r="AH17" s="220"/>
      <c r="AL17" s="220"/>
      <c r="AU17" s="220"/>
      <c r="AX17" s="220"/>
      <c r="AZ17" s="220"/>
      <c r="BA17" s="220"/>
      <c r="BF17" s="221"/>
      <c r="BG17" s="221"/>
    </row>
    <row r="18" spans="1:59" s="219" customFormat="1" ht="10.5">
      <c r="A18" s="213">
        <v>13</v>
      </c>
      <c r="B18" s="213">
        <v>5</v>
      </c>
      <c r="C18" s="214" t="s">
        <v>103</v>
      </c>
      <c r="D18" s="214"/>
      <c r="E18" s="214" t="s">
        <v>101</v>
      </c>
      <c r="F18" s="215" t="s">
        <v>409</v>
      </c>
      <c r="G18" s="216">
        <v>0.025183080808080804</v>
      </c>
      <c r="H18" s="217">
        <v>0.02263888888888889</v>
      </c>
      <c r="I18" s="218">
        <v>11</v>
      </c>
      <c r="K18" s="220"/>
      <c r="Q18" s="220"/>
      <c r="U18" s="220"/>
      <c r="Y18" s="220"/>
      <c r="AC18" s="220"/>
      <c r="AG18" s="220"/>
      <c r="AM18" s="220"/>
      <c r="AN18" s="220"/>
      <c r="AS18" s="220"/>
      <c r="AW18" s="220"/>
      <c r="BA18" s="220"/>
      <c r="BF18" s="221"/>
      <c r="BG18" s="221"/>
    </row>
    <row r="19" spans="1:59" s="219" customFormat="1" ht="10.5">
      <c r="A19" s="213">
        <v>14</v>
      </c>
      <c r="B19" s="213">
        <v>5</v>
      </c>
      <c r="C19" s="214" t="s">
        <v>225</v>
      </c>
      <c r="D19" s="214" t="s">
        <v>226</v>
      </c>
      <c r="E19" s="214" t="s">
        <v>227</v>
      </c>
      <c r="F19" s="222" t="s">
        <v>410</v>
      </c>
      <c r="G19" s="216">
        <v>0.025409301346801347</v>
      </c>
      <c r="H19" s="217">
        <v>0.023252314814814812</v>
      </c>
      <c r="I19" s="218">
        <v>11</v>
      </c>
      <c r="K19" s="220"/>
      <c r="Q19" s="220"/>
      <c r="U19" s="220"/>
      <c r="Y19" s="220"/>
      <c r="AC19" s="220"/>
      <c r="AG19" s="220"/>
      <c r="AK19" s="220"/>
      <c r="AO19" s="220"/>
      <c r="AR19" s="220"/>
      <c r="AV19" s="220"/>
      <c r="AY19" s="220"/>
      <c r="BF19" s="221"/>
      <c r="BG19" s="221"/>
    </row>
    <row r="20" spans="1:59" s="219" customFormat="1" ht="10.5">
      <c r="A20" s="213">
        <v>15</v>
      </c>
      <c r="B20" s="213">
        <v>6</v>
      </c>
      <c r="C20" s="214" t="s">
        <v>233</v>
      </c>
      <c r="D20" s="214" t="s">
        <v>97</v>
      </c>
      <c r="E20" s="214" t="s">
        <v>234</v>
      </c>
      <c r="F20" s="222" t="s">
        <v>410</v>
      </c>
      <c r="G20" s="216">
        <v>0.0256618265993266</v>
      </c>
      <c r="H20" s="217">
        <v>0.02314814814814815</v>
      </c>
      <c r="I20" s="218">
        <v>11</v>
      </c>
      <c r="J20" s="220"/>
      <c r="K20" s="220"/>
      <c r="Q20" s="220"/>
      <c r="U20" s="220"/>
      <c r="Y20" s="220"/>
      <c r="AD20" s="220"/>
      <c r="AH20" s="220"/>
      <c r="AI20" s="220"/>
      <c r="AO20" s="220"/>
      <c r="AS20" s="220"/>
      <c r="BF20" s="221"/>
      <c r="BG20" s="221"/>
    </row>
    <row r="21" spans="1:59" s="219" customFormat="1" ht="10.5">
      <c r="A21" s="213">
        <v>16</v>
      </c>
      <c r="B21" s="213">
        <v>5</v>
      </c>
      <c r="C21" s="214" t="s">
        <v>230</v>
      </c>
      <c r="D21" s="214" t="s">
        <v>97</v>
      </c>
      <c r="E21" s="214" t="s">
        <v>227</v>
      </c>
      <c r="F21" s="222" t="s">
        <v>410</v>
      </c>
      <c r="G21" s="216">
        <v>0.025905934343434345</v>
      </c>
      <c r="H21" s="217">
        <v>0.02189814814814815</v>
      </c>
      <c r="I21" s="218">
        <v>11</v>
      </c>
      <c r="K21" s="220"/>
      <c r="R21" s="220"/>
      <c r="V21" s="220"/>
      <c r="Z21" s="220"/>
      <c r="AA21" s="220"/>
      <c r="AE21" s="220"/>
      <c r="AJ21" s="220"/>
      <c r="AK21" s="220"/>
      <c r="AP21" s="220"/>
      <c r="AT21" s="220"/>
      <c r="AW21" s="220"/>
      <c r="AZ21" s="220"/>
      <c r="BF21" s="221"/>
      <c r="BG21" s="221"/>
    </row>
    <row r="22" spans="1:59" s="219" customFormat="1" ht="10.5">
      <c r="A22" s="213">
        <v>17</v>
      </c>
      <c r="B22" s="213">
        <v>10</v>
      </c>
      <c r="C22" s="214" t="s">
        <v>269</v>
      </c>
      <c r="D22" s="214"/>
      <c r="E22" s="214" t="s">
        <v>266</v>
      </c>
      <c r="F22" s="222" t="s">
        <v>410</v>
      </c>
      <c r="G22" s="216">
        <v>0.028336489898989892</v>
      </c>
      <c r="H22" s="217">
        <v>0.024212962962962964</v>
      </c>
      <c r="I22" s="218">
        <v>11</v>
      </c>
      <c r="K22" s="220"/>
      <c r="P22" s="220"/>
      <c r="T22" s="220"/>
      <c r="X22" s="220"/>
      <c r="AC22" s="220"/>
      <c r="AG22" s="220"/>
      <c r="AM22" s="220"/>
      <c r="AN22" s="220"/>
      <c r="AR22" s="220"/>
      <c r="AV22" s="220"/>
      <c r="AY22" s="220"/>
      <c r="BF22" s="221"/>
      <c r="BG22" s="221"/>
    </row>
    <row r="23" spans="1:59" s="219" customFormat="1" ht="10.5">
      <c r="A23" s="213">
        <v>18</v>
      </c>
      <c r="B23" s="213">
        <v>13</v>
      </c>
      <c r="C23" s="214" t="s">
        <v>293</v>
      </c>
      <c r="D23" s="214"/>
      <c r="E23" s="214" t="s">
        <v>287</v>
      </c>
      <c r="F23" s="222" t="s">
        <v>410</v>
      </c>
      <c r="G23" s="216">
        <v>0.02882891414141414</v>
      </c>
      <c r="H23" s="217">
        <v>0.025925925925925925</v>
      </c>
      <c r="I23" s="218">
        <v>11</v>
      </c>
      <c r="K23" s="220"/>
      <c r="O23" s="220"/>
      <c r="S23" s="220"/>
      <c r="W23" s="220"/>
      <c r="AB23" s="220"/>
      <c r="AF23" s="220"/>
      <c r="AL23" s="220"/>
      <c r="AQ23" s="220"/>
      <c r="AU23" s="220"/>
      <c r="AX23" s="220"/>
      <c r="BF23" s="221"/>
      <c r="BG23" s="221"/>
    </row>
    <row r="24" spans="1:59" s="232" customFormat="1" ht="10.5">
      <c r="A24" s="225">
        <v>1</v>
      </c>
      <c r="B24" s="225">
        <v>2</v>
      </c>
      <c r="C24" s="226" t="s">
        <v>79</v>
      </c>
      <c r="D24" s="226"/>
      <c r="E24" s="226" t="s">
        <v>76</v>
      </c>
      <c r="F24" s="227" t="s">
        <v>409</v>
      </c>
      <c r="G24" s="228">
        <v>0.02318634259259259</v>
      </c>
      <c r="H24" s="229">
        <v>0.020972222222222222</v>
      </c>
      <c r="I24" s="230">
        <v>10</v>
      </c>
      <c r="J24" s="231"/>
      <c r="K24" s="231"/>
      <c r="P24" s="231"/>
      <c r="T24" s="231"/>
      <c r="X24" s="231"/>
      <c r="AB24" s="231"/>
      <c r="AF24" s="231"/>
      <c r="AI24" s="231"/>
      <c r="AL24" s="231"/>
      <c r="AP24" s="231"/>
      <c r="AS24" s="231"/>
      <c r="AW24" s="231"/>
      <c r="BF24" s="233"/>
      <c r="BG24" s="233"/>
    </row>
    <row r="25" spans="1:59" s="232" customFormat="1" ht="10.5">
      <c r="A25" s="225">
        <v>2</v>
      </c>
      <c r="B25" s="225">
        <v>2</v>
      </c>
      <c r="C25" s="226" t="s">
        <v>194</v>
      </c>
      <c r="D25" s="226" t="s">
        <v>195</v>
      </c>
      <c r="E25" s="226" t="s">
        <v>196</v>
      </c>
      <c r="F25" s="234" t="s">
        <v>410</v>
      </c>
      <c r="G25" s="228">
        <v>0.024028935185185184</v>
      </c>
      <c r="H25" s="229">
        <v>0.020844907407407406</v>
      </c>
      <c r="I25" s="230">
        <v>10</v>
      </c>
      <c r="K25" s="231"/>
      <c r="Q25" s="231"/>
      <c r="U25" s="231"/>
      <c r="Y25" s="231"/>
      <c r="AC25" s="231"/>
      <c r="AJ25" s="231"/>
      <c r="AK25" s="231"/>
      <c r="AO25" s="231"/>
      <c r="AS25" s="231"/>
      <c r="AV25" s="231"/>
      <c r="BF25" s="233"/>
      <c r="BG25" s="233"/>
    </row>
    <row r="26" spans="1:59" s="232" customFormat="1" ht="10.5">
      <c r="A26" s="225">
        <v>3</v>
      </c>
      <c r="B26" s="225">
        <v>3</v>
      </c>
      <c r="C26" s="226" t="s">
        <v>209</v>
      </c>
      <c r="D26" s="226" t="s">
        <v>210</v>
      </c>
      <c r="E26" s="226" t="s">
        <v>207</v>
      </c>
      <c r="F26" s="234" t="s">
        <v>410</v>
      </c>
      <c r="G26" s="228">
        <v>0.024116898148148148</v>
      </c>
      <c r="H26" s="229">
        <v>0.021423611111111112</v>
      </c>
      <c r="I26" s="230">
        <v>10</v>
      </c>
      <c r="J26" s="231"/>
      <c r="K26" s="231"/>
      <c r="O26" s="231"/>
      <c r="R26" s="231"/>
      <c r="V26" s="231"/>
      <c r="Z26" s="231"/>
      <c r="AD26" s="231"/>
      <c r="AH26" s="231"/>
      <c r="AL26" s="231"/>
      <c r="AR26" s="231"/>
      <c r="BF26" s="233"/>
      <c r="BG26" s="233"/>
    </row>
    <row r="27" spans="1:59" s="232" customFormat="1" ht="10.5">
      <c r="A27" s="225">
        <v>4</v>
      </c>
      <c r="B27" s="225">
        <v>3</v>
      </c>
      <c r="C27" s="226" t="s">
        <v>90</v>
      </c>
      <c r="D27" s="226" t="s">
        <v>91</v>
      </c>
      <c r="E27" s="226" t="s">
        <v>84</v>
      </c>
      <c r="F27" s="227" t="s">
        <v>409</v>
      </c>
      <c r="G27" s="228">
        <v>0.024488425925925927</v>
      </c>
      <c r="H27" s="229">
        <v>0.021666666666666667</v>
      </c>
      <c r="I27" s="230">
        <v>10</v>
      </c>
      <c r="K27" s="231"/>
      <c r="O27" s="231"/>
      <c r="S27" s="231"/>
      <c r="W27" s="231"/>
      <c r="AA27" s="231"/>
      <c r="AE27" s="231"/>
      <c r="AH27" s="231"/>
      <c r="AO27" s="231"/>
      <c r="AR27" s="231"/>
      <c r="AV27" s="231"/>
      <c r="BF27" s="233"/>
      <c r="BG27" s="233"/>
    </row>
    <row r="28" spans="1:59" s="232" customFormat="1" ht="10.5">
      <c r="A28" s="225">
        <v>5</v>
      </c>
      <c r="B28" s="225">
        <v>6</v>
      </c>
      <c r="C28" s="226" t="s">
        <v>236</v>
      </c>
      <c r="D28" s="226" t="s">
        <v>237</v>
      </c>
      <c r="E28" s="226" t="s">
        <v>234</v>
      </c>
      <c r="F28" s="234" t="s">
        <v>410</v>
      </c>
      <c r="G28" s="228">
        <v>0.024626157407407406</v>
      </c>
      <c r="H28" s="229">
        <v>0.022361111111111113</v>
      </c>
      <c r="I28" s="230">
        <v>10</v>
      </c>
      <c r="K28" s="231"/>
      <c r="Q28" s="231"/>
      <c r="U28" s="231"/>
      <c r="Y28" s="231"/>
      <c r="AC28" s="231"/>
      <c r="AG28" s="231"/>
      <c r="AK28" s="231"/>
      <c r="AO28" s="231"/>
      <c r="AT28" s="231"/>
      <c r="BF28" s="233"/>
      <c r="BG28" s="233"/>
    </row>
    <row r="29" spans="1:59" s="232" customFormat="1" ht="10.5">
      <c r="A29" s="225">
        <v>6</v>
      </c>
      <c r="B29" s="225">
        <v>2</v>
      </c>
      <c r="C29" s="226" t="s">
        <v>81</v>
      </c>
      <c r="D29" s="226"/>
      <c r="E29" s="226" t="s">
        <v>76</v>
      </c>
      <c r="F29" s="227" t="s">
        <v>409</v>
      </c>
      <c r="G29" s="228">
        <v>0.024721064814814814</v>
      </c>
      <c r="H29" s="229">
        <v>0.02225694444444444</v>
      </c>
      <c r="I29" s="230">
        <v>10</v>
      </c>
      <c r="K29" s="231"/>
      <c r="R29" s="231"/>
      <c r="V29" s="231"/>
      <c r="Z29" s="231"/>
      <c r="AD29" s="231"/>
      <c r="AK29" s="231"/>
      <c r="AN29" s="231"/>
      <c r="AQ29" s="231"/>
      <c r="AU29" s="231"/>
      <c r="BF29" s="233"/>
      <c r="BG29" s="233"/>
    </row>
    <row r="30" spans="1:59" s="232" customFormat="1" ht="10.5">
      <c r="A30" s="225">
        <v>7</v>
      </c>
      <c r="B30" s="225">
        <v>8</v>
      </c>
      <c r="C30" s="226" t="s">
        <v>252</v>
      </c>
      <c r="D30" s="226" t="s">
        <v>253</v>
      </c>
      <c r="E30" s="226" t="s">
        <v>249</v>
      </c>
      <c r="F30" s="234" t="s">
        <v>410</v>
      </c>
      <c r="G30" s="228">
        <v>0.025140046296296292</v>
      </c>
      <c r="H30" s="229">
        <v>0.021979166666666664</v>
      </c>
      <c r="I30" s="230">
        <v>10</v>
      </c>
      <c r="K30" s="231"/>
      <c r="S30" s="231"/>
      <c r="W30" s="231"/>
      <c r="AA30" s="231"/>
      <c r="AE30" s="231"/>
      <c r="AI30" s="231"/>
      <c r="AM30" s="231"/>
      <c r="AP30" s="231"/>
      <c r="AS30" s="231"/>
      <c r="AV30" s="231"/>
      <c r="BF30" s="233"/>
      <c r="BG30" s="233"/>
    </row>
    <row r="31" spans="1:59" s="232" customFormat="1" ht="10.5">
      <c r="A31" s="225">
        <v>8</v>
      </c>
      <c r="B31" s="225">
        <v>4</v>
      </c>
      <c r="C31" s="226" t="s">
        <v>92</v>
      </c>
      <c r="D31" s="226" t="s">
        <v>93</v>
      </c>
      <c r="E31" s="226" t="s">
        <v>94</v>
      </c>
      <c r="F31" s="227" t="s">
        <v>409</v>
      </c>
      <c r="G31" s="228">
        <v>0.025292824074074072</v>
      </c>
      <c r="H31" s="229">
        <v>0.02327546296296296</v>
      </c>
      <c r="I31" s="230">
        <v>10</v>
      </c>
      <c r="K31" s="231"/>
      <c r="Q31" s="231"/>
      <c r="U31" s="231"/>
      <c r="Y31" s="231"/>
      <c r="AC31" s="231"/>
      <c r="AG31" s="231"/>
      <c r="AJ31" s="231"/>
      <c r="AM31" s="231"/>
      <c r="AT31" s="231"/>
      <c r="AX31" s="231"/>
      <c r="BF31" s="233"/>
      <c r="BG31" s="233"/>
    </row>
    <row r="32" spans="1:59" s="232" customFormat="1" ht="10.5">
      <c r="A32" s="225">
        <v>9</v>
      </c>
      <c r="B32" s="225">
        <v>3</v>
      </c>
      <c r="C32" s="226" t="s">
        <v>86</v>
      </c>
      <c r="D32" s="226" t="s">
        <v>87</v>
      </c>
      <c r="E32" s="226" t="s">
        <v>84</v>
      </c>
      <c r="F32" s="227" t="s">
        <v>409</v>
      </c>
      <c r="G32" s="228">
        <v>0.025500000000000002</v>
      </c>
      <c r="H32" s="229">
        <v>0.022951388888888886</v>
      </c>
      <c r="I32" s="230">
        <v>10</v>
      </c>
      <c r="J32" s="231"/>
      <c r="K32" s="231"/>
      <c r="L32" s="231"/>
      <c r="M32" s="231"/>
      <c r="O32" s="231"/>
      <c r="S32" s="231"/>
      <c r="W32" s="231"/>
      <c r="AA32" s="231"/>
      <c r="AB32" s="231"/>
      <c r="AF32" s="231"/>
      <c r="AM32" s="231"/>
      <c r="AN32" s="231"/>
      <c r="AU32" s="231"/>
      <c r="BF32" s="233"/>
      <c r="BG32" s="233"/>
    </row>
    <row r="33" spans="1:59" s="232" customFormat="1" ht="10.5">
      <c r="A33" s="225">
        <v>10</v>
      </c>
      <c r="B33" s="225">
        <v>4</v>
      </c>
      <c r="C33" s="226" t="s">
        <v>99</v>
      </c>
      <c r="D33" s="226"/>
      <c r="E33" s="226" t="s">
        <v>94</v>
      </c>
      <c r="F33" s="227" t="s">
        <v>409</v>
      </c>
      <c r="G33" s="228">
        <v>0.025627314814814818</v>
      </c>
      <c r="H33" s="229">
        <v>0.02200231481481482</v>
      </c>
      <c r="I33" s="230">
        <v>10</v>
      </c>
      <c r="K33" s="231"/>
      <c r="P33" s="231"/>
      <c r="T33" s="231"/>
      <c r="X33" s="231"/>
      <c r="AC33" s="231"/>
      <c r="AG33" s="231"/>
      <c r="AH33" s="231"/>
      <c r="AO33" s="231"/>
      <c r="AP33" s="231"/>
      <c r="AV33" s="231"/>
      <c r="BF33" s="233"/>
      <c r="BG33" s="233"/>
    </row>
    <row r="34" spans="1:59" s="232" customFormat="1" ht="10.5">
      <c r="A34" s="225">
        <v>11</v>
      </c>
      <c r="B34" s="225">
        <v>6</v>
      </c>
      <c r="C34" s="226" t="s">
        <v>238</v>
      </c>
      <c r="D34" s="226" t="s">
        <v>239</v>
      </c>
      <c r="E34" s="226" t="s">
        <v>234</v>
      </c>
      <c r="F34" s="234" t="s">
        <v>410</v>
      </c>
      <c r="G34" s="228">
        <v>0.025694444444444443</v>
      </c>
      <c r="H34" s="229">
        <v>0.02221064814814815</v>
      </c>
      <c r="I34" s="230">
        <v>10</v>
      </c>
      <c r="K34" s="231"/>
      <c r="P34" s="231"/>
      <c r="T34" s="231"/>
      <c r="X34" s="231"/>
      <c r="AB34" s="231"/>
      <c r="AF34" s="231"/>
      <c r="AJ34" s="231"/>
      <c r="AN34" s="231"/>
      <c r="AQ34" s="231"/>
      <c r="AU34" s="231"/>
      <c r="BF34" s="233"/>
      <c r="BG34" s="233"/>
    </row>
    <row r="35" spans="1:59" s="232" customFormat="1" ht="10.5">
      <c r="A35" s="225">
        <v>12</v>
      </c>
      <c r="B35" s="225">
        <v>9</v>
      </c>
      <c r="C35" s="226" t="s">
        <v>256</v>
      </c>
      <c r="D35" s="226"/>
      <c r="E35" s="226" t="s">
        <v>257</v>
      </c>
      <c r="F35" s="234" t="s">
        <v>410</v>
      </c>
      <c r="G35" s="228">
        <v>0.02591782407407407</v>
      </c>
      <c r="H35" s="229">
        <v>0.02327546296296296</v>
      </c>
      <c r="I35" s="230">
        <v>10</v>
      </c>
      <c r="J35" s="235"/>
      <c r="K35" s="231"/>
      <c r="L35" s="231"/>
      <c r="M35" s="231"/>
      <c r="O35" s="231"/>
      <c r="S35" s="231"/>
      <c r="W35" s="231"/>
      <c r="AA35" s="231"/>
      <c r="AF35" s="231"/>
      <c r="AG35" s="231"/>
      <c r="AM35" s="231"/>
      <c r="AQ35" s="231"/>
      <c r="BF35" s="233"/>
      <c r="BG35" s="233"/>
    </row>
    <row r="36" spans="1:59" s="232" customFormat="1" ht="10.5">
      <c r="A36" s="225">
        <v>13</v>
      </c>
      <c r="B36" s="225">
        <v>4</v>
      </c>
      <c r="C36" s="226" t="s">
        <v>96</v>
      </c>
      <c r="D36" s="226" t="s">
        <v>97</v>
      </c>
      <c r="E36" s="226" t="s">
        <v>94</v>
      </c>
      <c r="F36" s="227" t="s">
        <v>409</v>
      </c>
      <c r="G36" s="228">
        <v>0.025961805555555557</v>
      </c>
      <c r="H36" s="229">
        <v>0.023206018518518515</v>
      </c>
      <c r="I36" s="230">
        <v>10</v>
      </c>
      <c r="K36" s="231"/>
      <c r="Q36" s="231"/>
      <c r="U36" s="231"/>
      <c r="Y36" s="231"/>
      <c r="AD36" s="231"/>
      <c r="AI36" s="231"/>
      <c r="AJ36" s="231"/>
      <c r="AQ36" s="231"/>
      <c r="AR36" s="231"/>
      <c r="AW36" s="231"/>
      <c r="BF36" s="233"/>
      <c r="BG36" s="233"/>
    </row>
    <row r="37" spans="1:59" s="232" customFormat="1" ht="10.5">
      <c r="A37" s="225">
        <v>14</v>
      </c>
      <c r="B37" s="225">
        <v>8</v>
      </c>
      <c r="C37" s="226" t="s">
        <v>121</v>
      </c>
      <c r="D37" s="226" t="s">
        <v>122</v>
      </c>
      <c r="E37" s="226" t="s">
        <v>123</v>
      </c>
      <c r="F37" s="227" t="s">
        <v>409</v>
      </c>
      <c r="G37" s="228">
        <v>0.026765046296296297</v>
      </c>
      <c r="H37" s="229">
        <v>0.02396990740740741</v>
      </c>
      <c r="I37" s="230">
        <v>10</v>
      </c>
      <c r="K37" s="231"/>
      <c r="R37" s="231"/>
      <c r="V37" s="231"/>
      <c r="Z37" s="231"/>
      <c r="AE37" s="231"/>
      <c r="AK37" s="231"/>
      <c r="AL37" s="231"/>
      <c r="AS37" s="231"/>
      <c r="AT37" s="231"/>
      <c r="AX37" s="231"/>
      <c r="BF37" s="233"/>
      <c r="BG37" s="233"/>
    </row>
    <row r="38" spans="1:59" s="232" customFormat="1" ht="10.5">
      <c r="A38" s="225">
        <v>15</v>
      </c>
      <c r="B38" s="225">
        <v>5</v>
      </c>
      <c r="C38" s="226" t="s">
        <v>104</v>
      </c>
      <c r="D38" s="226"/>
      <c r="E38" s="226" t="s">
        <v>101</v>
      </c>
      <c r="F38" s="227" t="s">
        <v>409</v>
      </c>
      <c r="G38" s="228">
        <v>0.027141203703703702</v>
      </c>
      <c r="H38" s="229">
        <v>0.02263888888888889</v>
      </c>
      <c r="I38" s="230">
        <v>10</v>
      </c>
      <c r="J38" s="231"/>
      <c r="K38" s="231"/>
      <c r="L38" s="231"/>
      <c r="M38" s="231"/>
      <c r="P38" s="231"/>
      <c r="T38" s="231"/>
      <c r="X38" s="231"/>
      <c r="AB38" s="231"/>
      <c r="AH38" s="231"/>
      <c r="AI38" s="231"/>
      <c r="AN38" s="231"/>
      <c r="AR38" s="231"/>
      <c r="AU38" s="231"/>
      <c r="AX38" s="231"/>
      <c r="BF38" s="233"/>
      <c r="BG38" s="233"/>
    </row>
    <row r="39" spans="1:59" s="232" customFormat="1" ht="10.5">
      <c r="A39" s="225">
        <v>16</v>
      </c>
      <c r="B39" s="225">
        <v>8</v>
      </c>
      <c r="C39" s="226" t="s">
        <v>254</v>
      </c>
      <c r="D39" s="226" t="s">
        <v>255</v>
      </c>
      <c r="E39" s="226" t="s">
        <v>249</v>
      </c>
      <c r="F39" s="234" t="s">
        <v>410</v>
      </c>
      <c r="G39" s="228">
        <v>0.027437499999999993</v>
      </c>
      <c r="H39" s="229">
        <v>0.02423611111111111</v>
      </c>
      <c r="I39" s="230">
        <v>10</v>
      </c>
      <c r="K39" s="231"/>
      <c r="Q39" s="231"/>
      <c r="U39" s="231"/>
      <c r="Y39" s="231"/>
      <c r="AC39" s="231"/>
      <c r="AJ39" s="231"/>
      <c r="AK39" s="231"/>
      <c r="AO39" s="231"/>
      <c r="AS39" s="231"/>
      <c r="AV39" s="231"/>
      <c r="BF39" s="233"/>
      <c r="BG39" s="233"/>
    </row>
    <row r="40" spans="1:59" s="232" customFormat="1" ht="10.5">
      <c r="A40" s="225">
        <v>17</v>
      </c>
      <c r="B40" s="225">
        <v>11</v>
      </c>
      <c r="C40" s="226" t="s">
        <v>270</v>
      </c>
      <c r="D40" s="226" t="s">
        <v>271</v>
      </c>
      <c r="E40" s="226" t="s">
        <v>6</v>
      </c>
      <c r="F40" s="234" t="s">
        <v>410</v>
      </c>
      <c r="G40" s="228">
        <v>0.02747453703703704</v>
      </c>
      <c r="H40" s="229">
        <v>0.023993055555555556</v>
      </c>
      <c r="I40" s="230">
        <v>10</v>
      </c>
      <c r="K40" s="231"/>
      <c r="P40" s="231"/>
      <c r="T40" s="231"/>
      <c r="X40" s="231"/>
      <c r="AB40" s="231"/>
      <c r="AH40" s="231"/>
      <c r="AI40" s="231"/>
      <c r="AN40" s="231"/>
      <c r="AR40" s="231"/>
      <c r="AU40" s="231"/>
      <c r="BF40" s="233"/>
      <c r="BG40" s="233"/>
    </row>
    <row r="41" spans="1:59" s="232" customFormat="1" ht="10.5">
      <c r="A41" s="225">
        <v>18</v>
      </c>
      <c r="B41" s="225">
        <v>7</v>
      </c>
      <c r="C41" s="226" t="s">
        <v>242</v>
      </c>
      <c r="D41" s="226" t="s">
        <v>243</v>
      </c>
      <c r="E41" s="236">
        <v>0.3194444444444445</v>
      </c>
      <c r="F41" s="234" t="s">
        <v>410</v>
      </c>
      <c r="G41" s="228">
        <v>0.027513888888888893</v>
      </c>
      <c r="H41" s="229">
        <v>0.023680555555555555</v>
      </c>
      <c r="I41" s="230">
        <v>10</v>
      </c>
      <c r="K41" s="231"/>
      <c r="R41" s="231"/>
      <c r="V41" s="231"/>
      <c r="Z41" s="231"/>
      <c r="AD41" s="231"/>
      <c r="AE41" s="231"/>
      <c r="AL41" s="231"/>
      <c r="AP41" s="231"/>
      <c r="AT41" s="231"/>
      <c r="BF41" s="233"/>
      <c r="BG41" s="233"/>
    </row>
    <row r="42" spans="1:59" s="232" customFormat="1" ht="10.5">
      <c r="A42" s="225">
        <v>19</v>
      </c>
      <c r="B42" s="225">
        <v>4</v>
      </c>
      <c r="C42" s="226" t="s">
        <v>223</v>
      </c>
      <c r="D42" s="226" t="s">
        <v>224</v>
      </c>
      <c r="E42" s="226" t="s">
        <v>217</v>
      </c>
      <c r="F42" s="234" t="s">
        <v>410</v>
      </c>
      <c r="G42" s="228">
        <v>0.02757291666666667</v>
      </c>
      <c r="H42" s="229">
        <v>0.024212962962962964</v>
      </c>
      <c r="I42" s="230">
        <v>10</v>
      </c>
      <c r="J42" s="231"/>
      <c r="K42" s="231"/>
      <c r="Q42" s="231"/>
      <c r="U42" s="231"/>
      <c r="Y42" s="231"/>
      <c r="AC42" s="231"/>
      <c r="AG42" s="231"/>
      <c r="AK42" s="231"/>
      <c r="AO42" s="231"/>
      <c r="AT42" s="231"/>
      <c r="BF42" s="233"/>
      <c r="BG42" s="233"/>
    </row>
    <row r="43" spans="1:59" s="232" customFormat="1" ht="10.5">
      <c r="A43" s="225">
        <v>20</v>
      </c>
      <c r="B43" s="225">
        <v>8</v>
      </c>
      <c r="C43" s="226" t="s">
        <v>128</v>
      </c>
      <c r="D43" s="226" t="s">
        <v>129</v>
      </c>
      <c r="E43" s="226" t="s">
        <v>123</v>
      </c>
      <c r="F43" s="227" t="s">
        <v>409</v>
      </c>
      <c r="G43" s="228">
        <v>0.028577546296296292</v>
      </c>
      <c r="H43" s="229">
        <v>0.025914351851851855</v>
      </c>
      <c r="I43" s="230">
        <v>10</v>
      </c>
      <c r="K43" s="231"/>
      <c r="R43" s="231"/>
      <c r="V43" s="231"/>
      <c r="Z43" s="231"/>
      <c r="AD43" s="231"/>
      <c r="AE43" s="231"/>
      <c r="AL43" s="231"/>
      <c r="AP43" s="231"/>
      <c r="BF43" s="233"/>
      <c r="BG43" s="233"/>
    </row>
    <row r="44" spans="1:59" s="232" customFormat="1" ht="10.5">
      <c r="A44" s="225">
        <v>21</v>
      </c>
      <c r="B44" s="225">
        <v>11</v>
      </c>
      <c r="C44" s="226" t="s">
        <v>273</v>
      </c>
      <c r="D44" s="226" t="s">
        <v>274</v>
      </c>
      <c r="E44" s="226" t="s">
        <v>6</v>
      </c>
      <c r="F44" s="234" t="s">
        <v>410</v>
      </c>
      <c r="G44" s="228">
        <v>0.028964120370370366</v>
      </c>
      <c r="H44" s="229">
        <v>0.024930555555555553</v>
      </c>
      <c r="I44" s="230">
        <v>10</v>
      </c>
      <c r="K44" s="231"/>
      <c r="S44" s="231"/>
      <c r="W44" s="231"/>
      <c r="AA44" s="231"/>
      <c r="AE44" s="231"/>
      <c r="AI44" s="231"/>
      <c r="AM44" s="231"/>
      <c r="AQ44" s="231"/>
      <c r="AR44" s="231"/>
      <c r="BF44" s="233"/>
      <c r="BG44" s="233"/>
    </row>
    <row r="45" spans="1:59" s="232" customFormat="1" ht="10.5">
      <c r="A45" s="225">
        <v>22</v>
      </c>
      <c r="B45" s="225">
        <v>6</v>
      </c>
      <c r="C45" s="226" t="s">
        <v>106</v>
      </c>
      <c r="D45" s="226" t="s">
        <v>107</v>
      </c>
      <c r="E45" s="226" t="s">
        <v>108</v>
      </c>
      <c r="F45" s="227" t="s">
        <v>409</v>
      </c>
      <c r="G45" s="228">
        <v>0.029259259259259256</v>
      </c>
      <c r="H45" s="229">
        <v>0.02646990740740741</v>
      </c>
      <c r="I45" s="230">
        <v>10</v>
      </c>
      <c r="K45" s="231"/>
      <c r="O45" s="231"/>
      <c r="S45" s="231"/>
      <c r="W45" s="231"/>
      <c r="AA45" s="231"/>
      <c r="AF45" s="231"/>
      <c r="AG45" s="231"/>
      <c r="AM45" s="231"/>
      <c r="AQ45" s="231"/>
      <c r="AT45" s="231"/>
      <c r="AW45" s="231"/>
      <c r="BF45" s="233"/>
      <c r="BG45" s="233"/>
    </row>
    <row r="46" spans="1:59" s="243" customFormat="1" ht="10.5">
      <c r="A46" s="237">
        <v>1</v>
      </c>
      <c r="B46" s="237">
        <v>1</v>
      </c>
      <c r="C46" s="238" t="s">
        <v>65</v>
      </c>
      <c r="D46" s="238" t="s">
        <v>66</v>
      </c>
      <c r="E46" s="238" t="s">
        <v>62</v>
      </c>
      <c r="F46" s="239" t="s">
        <v>409</v>
      </c>
      <c r="G46" s="240">
        <v>0.02232253086419753</v>
      </c>
      <c r="H46" s="241">
        <v>0.02025462962962963</v>
      </c>
      <c r="I46" s="242">
        <v>9</v>
      </c>
      <c r="K46" s="244"/>
      <c r="O46" s="244"/>
      <c r="P46" s="244"/>
      <c r="T46" s="244"/>
      <c r="X46" s="244"/>
      <c r="AB46" s="244"/>
      <c r="AF46" s="244"/>
      <c r="AJ46" s="244"/>
      <c r="AN46" s="244"/>
      <c r="AS46" s="244"/>
      <c r="BF46" s="245"/>
      <c r="BG46" s="245"/>
    </row>
    <row r="47" spans="1:59" s="243" customFormat="1" ht="10.5">
      <c r="A47" s="237">
        <v>2</v>
      </c>
      <c r="B47" s="237">
        <v>9</v>
      </c>
      <c r="C47" s="238" t="s">
        <v>138</v>
      </c>
      <c r="D47" s="238" t="s">
        <v>139</v>
      </c>
      <c r="E47" s="238" t="s">
        <v>134</v>
      </c>
      <c r="F47" s="239" t="s">
        <v>409</v>
      </c>
      <c r="G47" s="240">
        <v>0.024996141975308642</v>
      </c>
      <c r="H47" s="241">
        <v>0.02262731481481482</v>
      </c>
      <c r="I47" s="242">
        <v>9</v>
      </c>
      <c r="K47" s="244"/>
      <c r="R47" s="244"/>
      <c r="V47" s="244"/>
      <c r="Z47" s="244"/>
      <c r="AD47" s="244"/>
      <c r="AH47" s="244"/>
      <c r="AL47" s="244"/>
      <c r="AP47" s="244"/>
      <c r="BF47" s="245"/>
      <c r="BG47" s="245"/>
    </row>
    <row r="48" spans="1:59" s="243" customFormat="1" ht="10.5">
      <c r="A48" s="237">
        <v>3</v>
      </c>
      <c r="B48" s="237">
        <v>5</v>
      </c>
      <c r="C48" s="238" t="s">
        <v>105</v>
      </c>
      <c r="D48" s="238"/>
      <c r="E48" s="238" t="s">
        <v>101</v>
      </c>
      <c r="F48" s="239" t="s">
        <v>409</v>
      </c>
      <c r="G48" s="240">
        <v>0.02514017489711934</v>
      </c>
      <c r="H48" s="241">
        <v>0.022708333333333334</v>
      </c>
      <c r="I48" s="242">
        <v>9</v>
      </c>
      <c r="J48" s="244"/>
      <c r="K48" s="244"/>
      <c r="O48" s="244"/>
      <c r="S48" s="244"/>
      <c r="W48" s="244"/>
      <c r="AA48" s="244"/>
      <c r="AE48" s="244"/>
      <c r="AI48" s="244"/>
      <c r="AM48" s="244"/>
      <c r="AQ48" s="244"/>
      <c r="BF48" s="245"/>
      <c r="BG48" s="245"/>
    </row>
    <row r="49" spans="1:59" s="243" customFormat="1" ht="10.5">
      <c r="A49" s="237">
        <v>4</v>
      </c>
      <c r="B49" s="237">
        <v>3</v>
      </c>
      <c r="C49" s="238" t="s">
        <v>89</v>
      </c>
      <c r="D49" s="238"/>
      <c r="E49" s="238" t="s">
        <v>84</v>
      </c>
      <c r="F49" s="239" t="s">
        <v>409</v>
      </c>
      <c r="G49" s="240">
        <v>0.02566486625514404</v>
      </c>
      <c r="H49" s="241">
        <v>0.02245370370370371</v>
      </c>
      <c r="I49" s="242">
        <v>9</v>
      </c>
      <c r="K49" s="244"/>
      <c r="P49" s="244"/>
      <c r="T49" s="244"/>
      <c r="X49" s="244"/>
      <c r="AB49" s="244"/>
      <c r="AF49" s="244"/>
      <c r="AJ49" s="244"/>
      <c r="AN49" s="244"/>
      <c r="AR49" s="244"/>
      <c r="BF49" s="245"/>
      <c r="BG49" s="245"/>
    </row>
    <row r="50" spans="1:59" s="243" customFormat="1" ht="10.5">
      <c r="A50" s="237">
        <v>5</v>
      </c>
      <c r="B50" s="237">
        <v>4</v>
      </c>
      <c r="C50" s="238" t="s">
        <v>95</v>
      </c>
      <c r="D50" s="238"/>
      <c r="E50" s="238" t="s">
        <v>94</v>
      </c>
      <c r="F50" s="239" t="s">
        <v>409</v>
      </c>
      <c r="G50" s="240">
        <v>0.0256983024691358</v>
      </c>
      <c r="H50" s="241">
        <v>0.021956018518518517</v>
      </c>
      <c r="I50" s="242">
        <v>9</v>
      </c>
      <c r="K50" s="244"/>
      <c r="Q50" s="244"/>
      <c r="U50" s="244"/>
      <c r="Y50" s="244"/>
      <c r="AC50" s="244"/>
      <c r="AG50" s="244"/>
      <c r="AK50" s="244"/>
      <c r="AO50" s="244"/>
      <c r="BF50" s="245"/>
      <c r="BG50" s="245"/>
    </row>
    <row r="51" spans="1:58" s="243" customFormat="1" ht="10.5">
      <c r="A51" s="237">
        <v>6</v>
      </c>
      <c r="B51" s="237">
        <v>5</v>
      </c>
      <c r="C51" s="238" t="s">
        <v>231</v>
      </c>
      <c r="D51" s="238" t="s">
        <v>232</v>
      </c>
      <c r="E51" s="238" t="s">
        <v>227</v>
      </c>
      <c r="F51" s="246" t="s">
        <v>410</v>
      </c>
      <c r="G51" s="240">
        <v>0.025718878600823045</v>
      </c>
      <c r="H51" s="241">
        <v>0.023483796296296298</v>
      </c>
      <c r="I51" s="242">
        <v>9</v>
      </c>
      <c r="J51" s="244"/>
      <c r="K51" s="244"/>
      <c r="L51" s="244"/>
      <c r="M51" s="244"/>
      <c r="Q51" s="244"/>
      <c r="U51" s="244"/>
      <c r="Y51" s="244"/>
      <c r="AC51" s="244"/>
      <c r="AN51" s="244"/>
      <c r="AR51" s="244"/>
      <c r="AU51" s="244"/>
      <c r="BE51" s="245"/>
      <c r="BF51" s="245"/>
    </row>
    <row r="52" spans="1:58" s="243" customFormat="1" ht="10.5">
      <c r="A52" s="237">
        <v>7</v>
      </c>
      <c r="B52" s="237">
        <v>9</v>
      </c>
      <c r="C52" s="238" t="s">
        <v>261</v>
      </c>
      <c r="D52" s="238"/>
      <c r="E52" s="238" t="s">
        <v>257</v>
      </c>
      <c r="F52" s="246" t="s">
        <v>410</v>
      </c>
      <c r="G52" s="240">
        <v>0.025853909465020572</v>
      </c>
      <c r="H52" s="241">
        <v>0.022962962962962966</v>
      </c>
      <c r="I52" s="242">
        <v>9</v>
      </c>
      <c r="K52" s="244"/>
      <c r="O52" s="244"/>
      <c r="S52" s="244"/>
      <c r="W52" s="244"/>
      <c r="AA52" s="244"/>
      <c r="AE52" s="244"/>
      <c r="AH52" s="244"/>
      <c r="AL52" s="244"/>
      <c r="AP52" s="244"/>
      <c r="AT52" s="244"/>
      <c r="BE52" s="245"/>
      <c r="BF52" s="245"/>
    </row>
    <row r="53" spans="1:59" s="243" customFormat="1" ht="10.5">
      <c r="A53" s="237">
        <v>8</v>
      </c>
      <c r="B53" s="237">
        <v>6</v>
      </c>
      <c r="C53" s="238" t="s">
        <v>110</v>
      </c>
      <c r="D53" s="238" t="s">
        <v>111</v>
      </c>
      <c r="E53" s="238" t="s">
        <v>108</v>
      </c>
      <c r="F53" s="239" t="s">
        <v>409</v>
      </c>
      <c r="G53" s="240">
        <v>0.026198559670781895</v>
      </c>
      <c r="H53" s="241">
        <v>0.023634259259259258</v>
      </c>
      <c r="I53" s="242">
        <v>9</v>
      </c>
      <c r="K53" s="244"/>
      <c r="R53" s="244"/>
      <c r="V53" s="244"/>
      <c r="Z53" s="244"/>
      <c r="AD53" s="244"/>
      <c r="AH53" s="244"/>
      <c r="AL53" s="244"/>
      <c r="AP53" s="244"/>
      <c r="BF53" s="245"/>
      <c r="BG53" s="245"/>
    </row>
    <row r="54" spans="1:59" s="243" customFormat="1" ht="10.5">
      <c r="A54" s="237">
        <v>9</v>
      </c>
      <c r="B54" s="237">
        <v>7</v>
      </c>
      <c r="C54" s="238" t="s">
        <v>118</v>
      </c>
      <c r="D54" s="238"/>
      <c r="E54" s="238" t="s">
        <v>117</v>
      </c>
      <c r="F54" s="239" t="s">
        <v>409</v>
      </c>
      <c r="G54" s="240">
        <v>0.026505915637860082</v>
      </c>
      <c r="H54" s="241">
        <v>0.022835648148148147</v>
      </c>
      <c r="I54" s="242">
        <v>9</v>
      </c>
      <c r="J54" s="244"/>
      <c r="K54" s="244"/>
      <c r="P54" s="244"/>
      <c r="T54" s="244"/>
      <c r="X54" s="244"/>
      <c r="AC54" s="244"/>
      <c r="AD54" s="244"/>
      <c r="BF54" s="245"/>
      <c r="BG54" s="245"/>
    </row>
    <row r="55" spans="1:58" s="243" customFormat="1" ht="10.5">
      <c r="A55" s="237">
        <v>10</v>
      </c>
      <c r="B55" s="237">
        <v>7</v>
      </c>
      <c r="C55" s="238" t="s">
        <v>244</v>
      </c>
      <c r="D55" s="238" t="s">
        <v>159</v>
      </c>
      <c r="E55" s="247">
        <v>0.3194444444444445</v>
      </c>
      <c r="F55" s="246" t="s">
        <v>410</v>
      </c>
      <c r="G55" s="240">
        <v>0.026836419753086416</v>
      </c>
      <c r="H55" s="241">
        <v>0.023854166666666666</v>
      </c>
      <c r="I55" s="242">
        <v>9</v>
      </c>
      <c r="K55" s="244"/>
      <c r="N55" s="244"/>
      <c r="R55" s="244"/>
      <c r="V55" s="244"/>
      <c r="Z55" s="244"/>
      <c r="AD55" s="244"/>
      <c r="AG55" s="244"/>
      <c r="AJ55" s="244"/>
      <c r="AM55" s="244"/>
      <c r="AQ55" s="244"/>
      <c r="BE55" s="245"/>
      <c r="BF55" s="245"/>
    </row>
    <row r="56" spans="1:58" s="243" customFormat="1" ht="10.5">
      <c r="A56" s="237">
        <v>11</v>
      </c>
      <c r="B56" s="237">
        <v>9</v>
      </c>
      <c r="C56" s="238" t="s">
        <v>263</v>
      </c>
      <c r="D56" s="238" t="s">
        <v>264</v>
      </c>
      <c r="E56" s="238" t="s">
        <v>257</v>
      </c>
      <c r="F56" s="246" t="s">
        <v>410</v>
      </c>
      <c r="G56" s="240">
        <v>0.027060185185185184</v>
      </c>
      <c r="H56" s="241">
        <v>0.023796296296296298</v>
      </c>
      <c r="I56" s="242">
        <v>9</v>
      </c>
      <c r="K56" s="244"/>
      <c r="P56" s="244"/>
      <c r="T56" s="244"/>
      <c r="X56" s="244"/>
      <c r="AB56" s="244"/>
      <c r="AF56" s="244"/>
      <c r="AI56" s="244"/>
      <c r="AK56" s="244"/>
      <c r="AO56" s="244"/>
      <c r="AS56" s="244"/>
      <c r="BE56" s="245"/>
      <c r="BF56" s="245"/>
    </row>
    <row r="57" spans="1:59" s="243" customFormat="1" ht="10.5">
      <c r="A57" s="237">
        <v>12</v>
      </c>
      <c r="B57" s="237">
        <v>10</v>
      </c>
      <c r="C57" s="238" t="s">
        <v>148</v>
      </c>
      <c r="D57" s="238" t="s">
        <v>149</v>
      </c>
      <c r="E57" s="238" t="s">
        <v>143</v>
      </c>
      <c r="F57" s="239" t="s">
        <v>409</v>
      </c>
      <c r="G57" s="240">
        <v>0.027121913580246917</v>
      </c>
      <c r="H57" s="241">
        <v>0.024259259259259258</v>
      </c>
      <c r="I57" s="242">
        <v>9</v>
      </c>
      <c r="K57" s="244"/>
      <c r="O57" s="244"/>
      <c r="S57" s="244"/>
      <c r="W57" s="244"/>
      <c r="AA57" s="244"/>
      <c r="AB57" s="244"/>
      <c r="AH57" s="244"/>
      <c r="AI57" s="244"/>
      <c r="AJ57" s="244"/>
      <c r="BF57" s="245"/>
      <c r="BG57" s="245"/>
    </row>
    <row r="58" spans="1:59" s="243" customFormat="1" ht="10.5">
      <c r="A58" s="237">
        <v>13</v>
      </c>
      <c r="B58" s="237">
        <v>7</v>
      </c>
      <c r="C58" s="238" t="s">
        <v>116</v>
      </c>
      <c r="D58" s="238"/>
      <c r="E58" s="238" t="s">
        <v>117</v>
      </c>
      <c r="F58" s="239" t="s">
        <v>409</v>
      </c>
      <c r="G58" s="240">
        <v>0.027263374485596705</v>
      </c>
      <c r="H58" s="241">
        <v>0.02318287037037037</v>
      </c>
      <c r="I58" s="242">
        <v>9</v>
      </c>
      <c r="K58" s="244"/>
      <c r="R58" s="244"/>
      <c r="V58" s="244"/>
      <c r="Z58" s="244"/>
      <c r="AF58" s="244"/>
      <c r="AG58" s="244"/>
      <c r="AK58" s="244"/>
      <c r="BF58" s="245"/>
      <c r="BG58" s="245"/>
    </row>
    <row r="59" spans="1:59" s="243" customFormat="1" ht="10.5">
      <c r="A59" s="237">
        <v>14</v>
      </c>
      <c r="B59" s="237">
        <v>7</v>
      </c>
      <c r="C59" s="238" t="s">
        <v>119</v>
      </c>
      <c r="D59" s="238"/>
      <c r="E59" s="238" t="s">
        <v>117</v>
      </c>
      <c r="F59" s="239" t="s">
        <v>409</v>
      </c>
      <c r="G59" s="240">
        <v>0.027265946502057617</v>
      </c>
      <c r="H59" s="241">
        <v>0.023206018518518515</v>
      </c>
      <c r="I59" s="242">
        <v>9</v>
      </c>
      <c r="K59" s="244"/>
      <c r="Q59" s="244"/>
      <c r="U59" s="244"/>
      <c r="Y59" s="244"/>
      <c r="AE59" s="244"/>
      <c r="BF59" s="245"/>
      <c r="BG59" s="245"/>
    </row>
    <row r="60" spans="1:59" s="243" customFormat="1" ht="10.5">
      <c r="A60" s="237">
        <v>15</v>
      </c>
      <c r="B60" s="237">
        <v>8</v>
      </c>
      <c r="C60" s="238" t="s">
        <v>130</v>
      </c>
      <c r="D60" s="238" t="s">
        <v>131</v>
      </c>
      <c r="E60" s="238" t="s">
        <v>123</v>
      </c>
      <c r="F60" s="239" t="s">
        <v>409</v>
      </c>
      <c r="G60" s="240">
        <v>0.02750643004115226</v>
      </c>
      <c r="H60" s="241">
        <v>0.02414351851851852</v>
      </c>
      <c r="I60" s="242">
        <v>9</v>
      </c>
      <c r="J60" s="244"/>
      <c r="K60" s="244"/>
      <c r="L60" s="244"/>
      <c r="M60" s="244"/>
      <c r="O60" s="244"/>
      <c r="S60" s="244"/>
      <c r="W60" s="244"/>
      <c r="AA60" s="244"/>
      <c r="AE60" s="244"/>
      <c r="AH60" s="244"/>
      <c r="AI60" s="244"/>
      <c r="BF60" s="245"/>
      <c r="BG60" s="245"/>
    </row>
    <row r="61" spans="1:59" s="243" customFormat="1" ht="10.5">
      <c r="A61" s="237">
        <v>16</v>
      </c>
      <c r="B61" s="237">
        <v>6</v>
      </c>
      <c r="C61" s="238" t="s">
        <v>114</v>
      </c>
      <c r="D61" s="238" t="s">
        <v>115</v>
      </c>
      <c r="E61" s="238" t="s">
        <v>108</v>
      </c>
      <c r="F61" s="239" t="s">
        <v>409</v>
      </c>
      <c r="G61" s="240">
        <v>0.027638888888888893</v>
      </c>
      <c r="H61" s="241">
        <v>0.02550925925925926</v>
      </c>
      <c r="I61" s="242">
        <v>9</v>
      </c>
      <c r="K61" s="244"/>
      <c r="R61" s="244"/>
      <c r="V61" s="244"/>
      <c r="Z61" s="244"/>
      <c r="AD61" s="244"/>
      <c r="AG61" s="244"/>
      <c r="AJ61" s="244"/>
      <c r="AK61" s="244"/>
      <c r="BF61" s="245"/>
      <c r="BG61" s="245"/>
    </row>
    <row r="62" spans="1:58" s="243" customFormat="1" ht="10.5">
      <c r="A62" s="237">
        <v>17</v>
      </c>
      <c r="B62" s="237">
        <v>10</v>
      </c>
      <c r="C62" s="238" t="s">
        <v>267</v>
      </c>
      <c r="D62" s="238"/>
      <c r="E62" s="238" t="s">
        <v>266</v>
      </c>
      <c r="F62" s="246" t="s">
        <v>410</v>
      </c>
      <c r="G62" s="240">
        <v>0.02801954732510288</v>
      </c>
      <c r="H62" s="241">
        <v>0.024560185185185185</v>
      </c>
      <c r="I62" s="242">
        <v>9</v>
      </c>
      <c r="J62" s="244"/>
      <c r="K62" s="244"/>
      <c r="O62" s="244"/>
      <c r="S62" s="244"/>
      <c r="W62" s="244"/>
      <c r="AB62" s="244"/>
      <c r="AE62" s="244"/>
      <c r="AH62" s="244"/>
      <c r="AK62" s="244"/>
      <c r="AP62" s="244"/>
      <c r="BE62" s="245"/>
      <c r="BF62" s="245"/>
    </row>
    <row r="63" spans="1:58" s="243" customFormat="1" ht="10.5">
      <c r="A63" s="237">
        <v>18</v>
      </c>
      <c r="B63" s="237">
        <v>12</v>
      </c>
      <c r="C63" s="238" t="s">
        <v>280</v>
      </c>
      <c r="D63" s="238" t="s">
        <v>281</v>
      </c>
      <c r="E63" s="238" t="s">
        <v>279</v>
      </c>
      <c r="F63" s="246" t="s">
        <v>410</v>
      </c>
      <c r="G63" s="240">
        <v>0.02850051440329218</v>
      </c>
      <c r="H63" s="241">
        <v>0.023842592592592596</v>
      </c>
      <c r="I63" s="242">
        <v>9</v>
      </c>
      <c r="K63" s="244"/>
      <c r="P63" s="244"/>
      <c r="T63" s="244"/>
      <c r="X63" s="244"/>
      <c r="AM63" s="244"/>
      <c r="AO63" s="244"/>
      <c r="AQ63" s="244"/>
      <c r="AS63" s="244"/>
      <c r="BE63" s="245"/>
      <c r="BF63" s="245"/>
    </row>
    <row r="64" spans="1:58" s="243" customFormat="1" ht="10.5">
      <c r="A64" s="237">
        <v>19</v>
      </c>
      <c r="B64" s="237">
        <v>8</v>
      </c>
      <c r="C64" s="238" t="s">
        <v>250</v>
      </c>
      <c r="D64" s="238" t="s">
        <v>251</v>
      </c>
      <c r="E64" s="238" t="s">
        <v>249</v>
      </c>
      <c r="F64" s="246" t="s">
        <v>410</v>
      </c>
      <c r="G64" s="240">
        <v>0.029086934156378603</v>
      </c>
      <c r="H64" s="241">
        <v>0.025266203703703704</v>
      </c>
      <c r="I64" s="242">
        <v>9</v>
      </c>
      <c r="K64" s="244"/>
      <c r="R64" s="244"/>
      <c r="V64" s="244"/>
      <c r="AA64" s="244"/>
      <c r="AC64" s="244"/>
      <c r="AL64" s="244"/>
      <c r="AN64" s="244"/>
      <c r="BE64" s="245"/>
      <c r="BF64" s="245"/>
    </row>
    <row r="65" spans="1:58" s="243" customFormat="1" ht="10.5">
      <c r="A65" s="237">
        <v>20</v>
      </c>
      <c r="B65" s="237">
        <v>9</v>
      </c>
      <c r="C65" s="238" t="s">
        <v>140</v>
      </c>
      <c r="D65" s="238"/>
      <c r="E65" s="238" t="s">
        <v>134</v>
      </c>
      <c r="F65" s="239" t="s">
        <v>409</v>
      </c>
      <c r="G65" s="240">
        <v>0.029129372427983538</v>
      </c>
      <c r="H65" s="241">
        <v>0.025833333333333333</v>
      </c>
      <c r="I65" s="242">
        <v>9</v>
      </c>
      <c r="J65" s="244"/>
      <c r="K65" s="244"/>
      <c r="Q65" s="244"/>
      <c r="U65" s="244"/>
      <c r="Y65" s="244"/>
      <c r="AC65" s="244"/>
      <c r="AE65" s="244"/>
      <c r="AH65" s="244"/>
      <c r="AI65" s="244"/>
      <c r="AK65" s="244"/>
      <c r="AO65" s="244"/>
      <c r="AS65" s="244"/>
      <c r="BE65" s="245"/>
      <c r="BF65" s="245"/>
    </row>
    <row r="66" spans="1:58" s="243" customFormat="1" ht="10.5">
      <c r="A66" s="237">
        <v>21</v>
      </c>
      <c r="B66" s="237">
        <v>11</v>
      </c>
      <c r="C66" s="238" t="s">
        <v>156</v>
      </c>
      <c r="D66" s="238" t="s">
        <v>157</v>
      </c>
      <c r="E66" s="238" t="s">
        <v>154</v>
      </c>
      <c r="F66" s="239" t="s">
        <v>409</v>
      </c>
      <c r="G66" s="240">
        <v>0.02935956790123457</v>
      </c>
      <c r="H66" s="241">
        <v>0.02652777777777778</v>
      </c>
      <c r="I66" s="242">
        <v>9</v>
      </c>
      <c r="K66" s="244"/>
      <c r="O66" s="244"/>
      <c r="S66" s="244"/>
      <c r="W66" s="244"/>
      <c r="AA66" s="244"/>
      <c r="AM66" s="244"/>
      <c r="AR66" s="244"/>
      <c r="BE66" s="245"/>
      <c r="BF66" s="245"/>
    </row>
    <row r="67" spans="1:58" s="243" customFormat="1" ht="10.5">
      <c r="A67" s="237">
        <v>22</v>
      </c>
      <c r="B67" s="237">
        <v>7</v>
      </c>
      <c r="C67" s="238" t="s">
        <v>120</v>
      </c>
      <c r="D67" s="238"/>
      <c r="E67" s="238" t="s">
        <v>117</v>
      </c>
      <c r="F67" s="239" t="s">
        <v>409</v>
      </c>
      <c r="G67" s="240">
        <v>0.029762088477366253</v>
      </c>
      <c r="H67" s="241">
        <v>0.025243055555555557</v>
      </c>
      <c r="I67" s="242">
        <v>9</v>
      </c>
      <c r="K67" s="244"/>
      <c r="P67" s="244"/>
      <c r="T67" s="244"/>
      <c r="X67" s="244"/>
      <c r="AB67" s="244"/>
      <c r="AF67" s="244"/>
      <c r="AG67" s="244"/>
      <c r="AJ67" s="244"/>
      <c r="AN67" s="244"/>
      <c r="AQ67" s="244"/>
      <c r="AT67" s="244"/>
      <c r="BE67" s="245"/>
      <c r="BF67" s="245"/>
    </row>
    <row r="68" spans="1:58" s="243" customFormat="1" ht="10.5">
      <c r="A68" s="237">
        <v>23</v>
      </c>
      <c r="B68" s="237">
        <v>12</v>
      </c>
      <c r="C68" s="238" t="s">
        <v>284</v>
      </c>
      <c r="D68" s="238" t="s">
        <v>285</v>
      </c>
      <c r="E68" s="238" t="s">
        <v>279</v>
      </c>
      <c r="F68" s="246" t="s">
        <v>410</v>
      </c>
      <c r="G68" s="240">
        <v>0.03100051440329218</v>
      </c>
      <c r="H68" s="241">
        <v>0.026342592592592588</v>
      </c>
      <c r="I68" s="242">
        <v>9</v>
      </c>
      <c r="K68" s="244"/>
      <c r="Q68" s="244"/>
      <c r="U68" s="244"/>
      <c r="Y68" s="244"/>
      <c r="Z68" s="244"/>
      <c r="AD68" s="244"/>
      <c r="AF68" s="244"/>
      <c r="AG68" s="244"/>
      <c r="AI68" s="244"/>
      <c r="AJ68" s="244"/>
      <c r="AR68" s="244"/>
      <c r="AT68" s="244"/>
      <c r="BE68" s="245"/>
      <c r="BF68" s="245"/>
    </row>
    <row r="69" spans="1:58" s="243" customFormat="1" ht="10.5">
      <c r="A69" s="237">
        <v>24</v>
      </c>
      <c r="B69" s="237">
        <v>10</v>
      </c>
      <c r="C69" s="238" t="s">
        <v>145</v>
      </c>
      <c r="D69" s="238" t="s">
        <v>146</v>
      </c>
      <c r="E69" s="238" t="s">
        <v>143</v>
      </c>
      <c r="F69" s="239" t="s">
        <v>409</v>
      </c>
      <c r="G69" s="240">
        <v>0.031024948559670782</v>
      </c>
      <c r="H69" s="241">
        <v>0.027372685185185184</v>
      </c>
      <c r="I69" s="242">
        <v>9</v>
      </c>
      <c r="K69" s="244"/>
      <c r="R69" s="244"/>
      <c r="V69" s="244"/>
      <c r="Z69" s="244"/>
      <c r="AD69" s="244"/>
      <c r="AL69" s="244"/>
      <c r="AP69" s="244"/>
      <c r="AU69" s="244"/>
      <c r="BE69" s="245"/>
      <c r="BF69" s="245"/>
    </row>
    <row r="70" spans="1:9" s="254" customFormat="1" ht="10.5">
      <c r="A70" s="248">
        <v>1</v>
      </c>
      <c r="B70" s="248">
        <v>6</v>
      </c>
      <c r="C70" s="249" t="s">
        <v>112</v>
      </c>
      <c r="D70" s="249" t="s">
        <v>113</v>
      </c>
      <c r="E70" s="249" t="s">
        <v>108</v>
      </c>
      <c r="F70" s="250" t="s">
        <v>409</v>
      </c>
      <c r="G70" s="251">
        <v>0.026765046296296297</v>
      </c>
      <c r="H70" s="252">
        <v>0.02443287037037037</v>
      </c>
      <c r="I70" s="253">
        <v>8</v>
      </c>
    </row>
    <row r="71" spans="1:9" s="254" customFormat="1" ht="10.5">
      <c r="A71" s="248">
        <v>2</v>
      </c>
      <c r="B71" s="248">
        <v>5</v>
      </c>
      <c r="C71" s="249" t="s">
        <v>100</v>
      </c>
      <c r="D71" s="249"/>
      <c r="E71" s="249" t="s">
        <v>101</v>
      </c>
      <c r="F71" s="250" t="s">
        <v>409</v>
      </c>
      <c r="G71" s="251">
        <v>0.02718605324074074</v>
      </c>
      <c r="H71" s="252">
        <v>0.024293981481481482</v>
      </c>
      <c r="I71" s="253">
        <v>8</v>
      </c>
    </row>
    <row r="72" spans="1:9" s="254" customFormat="1" ht="10.5">
      <c r="A72" s="248">
        <v>3</v>
      </c>
      <c r="B72" s="248">
        <v>10</v>
      </c>
      <c r="C72" s="249" t="s">
        <v>150</v>
      </c>
      <c r="D72" s="249" t="s">
        <v>151</v>
      </c>
      <c r="E72" s="249" t="s">
        <v>143</v>
      </c>
      <c r="F72" s="250" t="s">
        <v>409</v>
      </c>
      <c r="G72" s="251">
        <v>0.028903356481481485</v>
      </c>
      <c r="H72" s="252">
        <v>0.025474537037037035</v>
      </c>
      <c r="I72" s="253">
        <v>8</v>
      </c>
    </row>
    <row r="73" spans="1:54" s="254" customFormat="1" ht="10.5">
      <c r="A73" s="248">
        <v>4</v>
      </c>
      <c r="B73" s="248">
        <v>11</v>
      </c>
      <c r="C73" s="249" t="s">
        <v>155</v>
      </c>
      <c r="D73" s="249"/>
      <c r="E73" s="249" t="s">
        <v>154</v>
      </c>
      <c r="F73" s="250" t="s">
        <v>409</v>
      </c>
      <c r="G73" s="251">
        <v>0.030063657407407414</v>
      </c>
      <c r="H73" s="252">
        <v>0.026296296296296293</v>
      </c>
      <c r="I73" s="253">
        <v>8</v>
      </c>
      <c r="J73" s="255"/>
      <c r="K73" s="255"/>
      <c r="P73" s="255"/>
      <c r="R73" s="255"/>
      <c r="U73" s="255"/>
      <c r="V73" s="255"/>
      <c r="Y73" s="255"/>
      <c r="Z73" s="255"/>
      <c r="AC73" s="255"/>
      <c r="AD73" s="255"/>
      <c r="AF73" s="255"/>
      <c r="AI73" s="255"/>
      <c r="AJ73" s="255"/>
      <c r="AK73" s="255"/>
      <c r="AL73" s="255"/>
      <c r="AP73" s="255"/>
      <c r="AQ73" s="255"/>
      <c r="AT73" s="255"/>
      <c r="AU73" s="255"/>
      <c r="AX73" s="255"/>
      <c r="AY73" s="255"/>
      <c r="BA73" s="256"/>
      <c r="BB73" s="256"/>
    </row>
    <row r="74" spans="1:54" s="254" customFormat="1" ht="10.5">
      <c r="A74" s="248">
        <v>5</v>
      </c>
      <c r="B74" s="248">
        <v>13</v>
      </c>
      <c r="C74" s="249" t="s">
        <v>286</v>
      </c>
      <c r="D74" s="249"/>
      <c r="E74" s="249" t="s">
        <v>287</v>
      </c>
      <c r="F74" s="257" t="s">
        <v>410</v>
      </c>
      <c r="G74" s="251">
        <v>0.03021846064814815</v>
      </c>
      <c r="H74" s="252">
        <v>0.026990740740740742</v>
      </c>
      <c r="I74" s="253">
        <v>8</v>
      </c>
      <c r="J74" s="255"/>
      <c r="K74" s="255"/>
      <c r="P74" s="255"/>
      <c r="S74" s="255"/>
      <c r="T74" s="255"/>
      <c r="W74" s="255"/>
      <c r="X74" s="255"/>
      <c r="AA74" s="255"/>
      <c r="AB74" s="255"/>
      <c r="AG74" s="255"/>
      <c r="AH74" s="255"/>
      <c r="AI74" s="255"/>
      <c r="AJ74" s="255"/>
      <c r="AL74" s="255"/>
      <c r="AN74" s="255"/>
      <c r="AP74" s="255"/>
      <c r="AR74" s="255"/>
      <c r="BA74" s="256"/>
      <c r="BB74" s="256"/>
    </row>
    <row r="75" spans="1:54" s="254" customFormat="1" ht="10.5">
      <c r="A75" s="248">
        <v>6</v>
      </c>
      <c r="B75" s="248">
        <v>9</v>
      </c>
      <c r="C75" s="249" t="s">
        <v>132</v>
      </c>
      <c r="D75" s="249" t="s">
        <v>133</v>
      </c>
      <c r="E75" s="249" t="s">
        <v>134</v>
      </c>
      <c r="F75" s="250" t="s">
        <v>409</v>
      </c>
      <c r="G75" s="251">
        <v>0.030428240740740742</v>
      </c>
      <c r="H75" s="252">
        <v>0.02546296296296296</v>
      </c>
      <c r="I75" s="253">
        <v>8</v>
      </c>
      <c r="K75" s="255"/>
      <c r="O75" s="255"/>
      <c r="Q75" s="255"/>
      <c r="S75" s="255"/>
      <c r="T75" s="255"/>
      <c r="W75" s="255"/>
      <c r="X75" s="255"/>
      <c r="AA75" s="255"/>
      <c r="AB75" s="255"/>
      <c r="AE75" s="255"/>
      <c r="AG75" s="255"/>
      <c r="AH75" s="255"/>
      <c r="AM75" s="255"/>
      <c r="AN75" s="255"/>
      <c r="AO75" s="255"/>
      <c r="AR75" s="255"/>
      <c r="AS75" s="255"/>
      <c r="AV75" s="255"/>
      <c r="AW75" s="255"/>
      <c r="AZ75" s="255"/>
      <c r="BA75" s="256"/>
      <c r="BB75" s="256"/>
    </row>
    <row r="76" spans="1:54" s="254" customFormat="1" ht="10.5">
      <c r="A76" s="248">
        <v>7</v>
      </c>
      <c r="B76" s="248">
        <v>12</v>
      </c>
      <c r="C76" s="249" t="s">
        <v>282</v>
      </c>
      <c r="D76" s="249" t="s">
        <v>283</v>
      </c>
      <c r="E76" s="249" t="s">
        <v>279</v>
      </c>
      <c r="F76" s="257" t="s">
        <v>410</v>
      </c>
      <c r="G76" s="251">
        <v>0.030500578703703707</v>
      </c>
      <c r="H76" s="252">
        <v>0.024120370370370372</v>
      </c>
      <c r="I76" s="253">
        <v>8</v>
      </c>
      <c r="K76" s="255"/>
      <c r="O76" s="255"/>
      <c r="Q76" s="255"/>
      <c r="R76" s="255"/>
      <c r="U76" s="255"/>
      <c r="V76" s="255"/>
      <c r="Y76" s="255"/>
      <c r="Z76" s="255"/>
      <c r="AC76" s="255"/>
      <c r="AD76" s="255"/>
      <c r="AE76" s="255"/>
      <c r="AF76" s="255"/>
      <c r="AK76" s="255"/>
      <c r="AM76" s="255"/>
      <c r="AO76" s="255"/>
      <c r="AQ76" s="255"/>
      <c r="AS76" s="255"/>
      <c r="BA76" s="256"/>
      <c r="BB76" s="256"/>
    </row>
    <row r="77" spans="1:54" s="254" customFormat="1" ht="10.5">
      <c r="A77" s="248">
        <v>8</v>
      </c>
      <c r="B77" s="248">
        <v>9</v>
      </c>
      <c r="C77" s="249" t="s">
        <v>136</v>
      </c>
      <c r="D77" s="249" t="s">
        <v>137</v>
      </c>
      <c r="E77" s="249" t="s">
        <v>134</v>
      </c>
      <c r="F77" s="250" t="s">
        <v>409</v>
      </c>
      <c r="G77" s="251">
        <v>0.030985243055555556</v>
      </c>
      <c r="H77" s="252">
        <v>0.026793981481481485</v>
      </c>
      <c r="I77" s="253">
        <v>8</v>
      </c>
      <c r="J77" s="255"/>
      <c r="K77" s="255"/>
      <c r="P77" s="255"/>
      <c r="R77" s="255"/>
      <c r="T77" s="255"/>
      <c r="V77" s="255"/>
      <c r="Y77" s="255"/>
      <c r="Z77" s="255"/>
      <c r="AC77" s="255"/>
      <c r="AD77" s="255"/>
      <c r="AG77" s="255"/>
      <c r="AH77" s="255"/>
      <c r="AK77" s="255"/>
      <c r="AL77" s="255"/>
      <c r="AO77" s="255"/>
      <c r="AP77" s="255"/>
      <c r="AS77" s="255"/>
      <c r="AT77" s="255"/>
      <c r="AW77" s="255"/>
      <c r="AX77" s="255"/>
      <c r="BA77" s="256"/>
      <c r="BB77" s="256"/>
    </row>
    <row r="78" spans="1:54" s="254" customFormat="1" ht="10.5">
      <c r="A78" s="248">
        <v>9</v>
      </c>
      <c r="B78" s="248">
        <v>10</v>
      </c>
      <c r="C78" s="249" t="s">
        <v>141</v>
      </c>
      <c r="D78" s="249" t="s">
        <v>142</v>
      </c>
      <c r="E78" s="249" t="s">
        <v>143</v>
      </c>
      <c r="F78" s="250" t="s">
        <v>409</v>
      </c>
      <c r="G78" s="251">
        <v>0.03154803240740741</v>
      </c>
      <c r="H78" s="252">
        <v>0.025532407407407406</v>
      </c>
      <c r="I78" s="253">
        <v>8</v>
      </c>
      <c r="K78" s="255"/>
      <c r="O78" s="255"/>
      <c r="Q78" s="255"/>
      <c r="S78" s="255"/>
      <c r="U78" s="255"/>
      <c r="W78" s="255"/>
      <c r="X78" s="255"/>
      <c r="AA78" s="255"/>
      <c r="AB78" s="255"/>
      <c r="AE78" s="255"/>
      <c r="AF78" s="255"/>
      <c r="AI78" s="255"/>
      <c r="AJ78" s="255"/>
      <c r="AM78" s="255"/>
      <c r="AN78" s="255"/>
      <c r="AQ78" s="255"/>
      <c r="AR78" s="255"/>
      <c r="AU78" s="255"/>
      <c r="AV78" s="255"/>
      <c r="AY78" s="255"/>
      <c r="BA78" s="256"/>
      <c r="BB78" s="256"/>
    </row>
    <row r="79" spans="1:54" s="254" customFormat="1" ht="10.5">
      <c r="A79" s="248">
        <v>10</v>
      </c>
      <c r="B79" s="248">
        <v>11</v>
      </c>
      <c r="C79" s="249" t="s">
        <v>153</v>
      </c>
      <c r="D79" s="249"/>
      <c r="E79" s="249" t="s">
        <v>154</v>
      </c>
      <c r="F79" s="250" t="s">
        <v>409</v>
      </c>
      <c r="G79" s="251">
        <v>0.031762152777777775</v>
      </c>
      <c r="H79" s="252">
        <v>0.02787037037037037</v>
      </c>
      <c r="I79" s="253">
        <v>8</v>
      </c>
      <c r="J79" s="255"/>
      <c r="K79" s="255"/>
      <c r="P79" s="255"/>
      <c r="R79" s="255"/>
      <c r="T79" s="255"/>
      <c r="V79" s="255"/>
      <c r="Y79" s="255"/>
      <c r="Z79" s="255"/>
      <c r="AC79" s="255"/>
      <c r="AD79" s="255"/>
      <c r="AG79" s="255"/>
      <c r="AH79" s="255"/>
      <c r="AK79" s="255"/>
      <c r="AL79" s="255"/>
      <c r="AO79" s="255"/>
      <c r="AP79" s="255"/>
      <c r="AS79" s="255"/>
      <c r="AT79" s="255"/>
      <c r="AW79" s="255"/>
      <c r="AX79" s="255"/>
      <c r="BA79" s="256"/>
      <c r="BB79" s="256"/>
    </row>
    <row r="80" spans="1:54" s="254" customFormat="1" ht="10.5">
      <c r="A80" s="248">
        <v>11</v>
      </c>
      <c r="B80" s="248">
        <v>12</v>
      </c>
      <c r="C80" s="258" t="s">
        <v>160</v>
      </c>
      <c r="D80" s="249"/>
      <c r="E80" s="249" t="s">
        <v>161</v>
      </c>
      <c r="F80" s="250" t="s">
        <v>409</v>
      </c>
      <c r="G80" s="251">
        <v>0.03201822916666667</v>
      </c>
      <c r="H80" s="252">
        <v>0.02935185185185185</v>
      </c>
      <c r="I80" s="253">
        <v>8</v>
      </c>
      <c r="K80" s="255"/>
      <c r="O80" s="255"/>
      <c r="Q80" s="255"/>
      <c r="S80" s="255"/>
      <c r="U80" s="255"/>
      <c r="W80" s="255"/>
      <c r="X80" s="255"/>
      <c r="AA80" s="255"/>
      <c r="AB80" s="255"/>
      <c r="AE80" s="255"/>
      <c r="AF80" s="255"/>
      <c r="AI80" s="255"/>
      <c r="AJ80" s="255"/>
      <c r="AM80" s="255"/>
      <c r="AN80" s="255"/>
      <c r="AQ80" s="255"/>
      <c r="AR80" s="255"/>
      <c r="AU80" s="255"/>
      <c r="AV80" s="255"/>
      <c r="BA80" s="256"/>
      <c r="BB80" s="256"/>
    </row>
    <row r="81" spans="1:54" s="254" customFormat="1" ht="10.5">
      <c r="A81" s="248">
        <v>12</v>
      </c>
      <c r="B81" s="248">
        <v>12</v>
      </c>
      <c r="C81" s="258" t="s">
        <v>162</v>
      </c>
      <c r="D81" s="249"/>
      <c r="E81" s="249" t="s">
        <v>161</v>
      </c>
      <c r="F81" s="250" t="s">
        <v>409</v>
      </c>
      <c r="G81" s="251">
        <v>0.03277199074074075</v>
      </c>
      <c r="H81" s="252">
        <v>0.028796296296296296</v>
      </c>
      <c r="I81" s="253">
        <v>8</v>
      </c>
      <c r="J81" s="255"/>
      <c r="K81" s="255"/>
      <c r="O81" s="255"/>
      <c r="Q81" s="255"/>
      <c r="R81" s="255"/>
      <c r="U81" s="255"/>
      <c r="V81" s="255"/>
      <c r="Y81" s="255"/>
      <c r="Z81" s="255"/>
      <c r="AC81" s="255"/>
      <c r="AD81" s="255"/>
      <c r="AG81" s="255"/>
      <c r="AH81" s="255"/>
      <c r="AI81" s="255"/>
      <c r="AM81" s="255"/>
      <c r="AN81" s="255"/>
      <c r="AQ81" s="255"/>
      <c r="AR81" s="255"/>
      <c r="AU81" s="255"/>
      <c r="BA81" s="256"/>
      <c r="BB81" s="256"/>
    </row>
    <row r="82" spans="1:54" s="254" customFormat="1" ht="10.5">
      <c r="A82" s="248">
        <v>13</v>
      </c>
      <c r="B82" s="248">
        <v>13</v>
      </c>
      <c r="C82" s="249" t="s">
        <v>169</v>
      </c>
      <c r="D82" s="249"/>
      <c r="E82" s="249" t="s">
        <v>168</v>
      </c>
      <c r="F82" s="250" t="s">
        <v>409</v>
      </c>
      <c r="G82" s="251">
        <v>0.03896412037037038</v>
      </c>
      <c r="H82" s="252">
        <v>0.027083333333333334</v>
      </c>
      <c r="I82" s="253">
        <v>8</v>
      </c>
      <c r="K82" s="255"/>
      <c r="P82" s="255"/>
      <c r="S82" s="255"/>
      <c r="T82" s="255"/>
      <c r="W82" s="255"/>
      <c r="X82" s="255"/>
      <c r="AA82" s="255"/>
      <c r="AB82" s="255"/>
      <c r="AE82" s="255"/>
      <c r="AF82" s="255"/>
      <c r="AJ82" s="255"/>
      <c r="AK82" s="255"/>
      <c r="AL82" s="255"/>
      <c r="AO82" s="255"/>
      <c r="AP82" s="255"/>
      <c r="AS82" s="255"/>
      <c r="AT82" s="255"/>
      <c r="BA82" s="256"/>
      <c r="BB82" s="256"/>
    </row>
    <row r="83" spans="1:54" s="267" customFormat="1" ht="10.5">
      <c r="A83" s="259">
        <v>1</v>
      </c>
      <c r="B83" s="259">
        <v>2</v>
      </c>
      <c r="C83" s="260" t="s">
        <v>198</v>
      </c>
      <c r="D83" s="261" t="s">
        <v>199</v>
      </c>
      <c r="E83" s="261" t="s">
        <v>196</v>
      </c>
      <c r="F83" s="262" t="s">
        <v>410</v>
      </c>
      <c r="G83" s="263">
        <v>0.0244593253968254</v>
      </c>
      <c r="H83" s="264">
        <v>0.02262731481481482</v>
      </c>
      <c r="I83" s="265">
        <v>7</v>
      </c>
      <c r="J83" s="266"/>
      <c r="K83" s="266"/>
      <c r="P83" s="266"/>
      <c r="R83" s="266"/>
      <c r="T83" s="266"/>
      <c r="U83" s="266"/>
      <c r="BA83" s="268"/>
      <c r="BB83" s="268"/>
    </row>
    <row r="84" spans="1:54" s="267" customFormat="1" ht="10.5">
      <c r="A84" s="259">
        <v>2</v>
      </c>
      <c r="B84" s="259">
        <v>1</v>
      </c>
      <c r="C84" s="260" t="s">
        <v>188</v>
      </c>
      <c r="D84" s="261" t="s">
        <v>189</v>
      </c>
      <c r="E84" s="261" t="s">
        <v>185</v>
      </c>
      <c r="F84" s="262" t="s">
        <v>410</v>
      </c>
      <c r="G84" s="263">
        <v>0.02490079365079365</v>
      </c>
      <c r="H84" s="264">
        <v>0.02310185185185185</v>
      </c>
      <c r="I84" s="265">
        <v>7</v>
      </c>
      <c r="K84" s="266"/>
      <c r="O84" s="266"/>
      <c r="Q84" s="266"/>
      <c r="S84" s="266"/>
      <c r="V84" s="266"/>
      <c r="BA84" s="268"/>
      <c r="BB84" s="268"/>
    </row>
    <row r="85" spans="1:9" s="267" customFormat="1" ht="10.5">
      <c r="A85" s="259">
        <v>3</v>
      </c>
      <c r="B85" s="259">
        <v>4</v>
      </c>
      <c r="C85" s="260" t="s">
        <v>218</v>
      </c>
      <c r="D85" s="261" t="s">
        <v>219</v>
      </c>
      <c r="E85" s="261" t="s">
        <v>217</v>
      </c>
      <c r="F85" s="262" t="s">
        <v>410</v>
      </c>
      <c r="G85" s="263">
        <v>0.026960978835978835</v>
      </c>
      <c r="H85" s="264">
        <v>0.0250462962962963</v>
      </c>
      <c r="I85" s="265">
        <v>7</v>
      </c>
    </row>
    <row r="86" spans="1:9" s="267" customFormat="1" ht="10.5">
      <c r="A86" s="259">
        <v>4</v>
      </c>
      <c r="B86" s="259">
        <v>7</v>
      </c>
      <c r="C86" s="260" t="s">
        <v>246</v>
      </c>
      <c r="D86" s="261" t="s">
        <v>159</v>
      </c>
      <c r="E86" s="269">
        <v>0.3194444444444445</v>
      </c>
      <c r="F86" s="262" t="s">
        <v>410</v>
      </c>
      <c r="G86" s="263">
        <v>0.02753306878306878</v>
      </c>
      <c r="H86" s="264">
        <v>0.025810185185185183</v>
      </c>
      <c r="I86" s="265">
        <v>7</v>
      </c>
    </row>
    <row r="87" spans="1:9" s="267" customFormat="1" ht="10.5">
      <c r="A87" s="259">
        <v>5</v>
      </c>
      <c r="B87" s="259">
        <v>8</v>
      </c>
      <c r="C87" s="260" t="s">
        <v>247</v>
      </c>
      <c r="D87" s="261" t="s">
        <v>248</v>
      </c>
      <c r="E87" s="261" t="s">
        <v>249</v>
      </c>
      <c r="F87" s="262" t="s">
        <v>410</v>
      </c>
      <c r="G87" s="263">
        <v>0.028189484126984125</v>
      </c>
      <c r="H87" s="264">
        <v>0.02630787037037037</v>
      </c>
      <c r="I87" s="265">
        <v>7</v>
      </c>
    </row>
    <row r="88" spans="1:46" s="267" customFormat="1" ht="10.5">
      <c r="A88" s="259">
        <v>6</v>
      </c>
      <c r="B88" s="259">
        <v>5</v>
      </c>
      <c r="C88" s="260" t="s">
        <v>228</v>
      </c>
      <c r="D88" s="261" t="s">
        <v>229</v>
      </c>
      <c r="E88" s="261" t="s">
        <v>227</v>
      </c>
      <c r="F88" s="262" t="s">
        <v>410</v>
      </c>
      <c r="G88" s="263">
        <v>0.028363095238095243</v>
      </c>
      <c r="H88" s="264">
        <v>0.026273148148148153</v>
      </c>
      <c r="I88" s="265">
        <v>7</v>
      </c>
      <c r="M88" s="266"/>
      <c r="N88" s="266"/>
      <c r="O88" s="266"/>
      <c r="P88" s="266"/>
      <c r="Q88" s="266"/>
      <c r="R88" s="266"/>
      <c r="S88" s="266"/>
      <c r="T88" s="266"/>
      <c r="U88" s="266"/>
      <c r="V88" s="266"/>
      <c r="W88" s="266"/>
      <c r="X88" s="266"/>
      <c r="Y88" s="266"/>
      <c r="Z88" s="266"/>
      <c r="AA88" s="266"/>
      <c r="AB88" s="266"/>
      <c r="AC88" s="266"/>
      <c r="AD88" s="266"/>
      <c r="AE88" s="266"/>
      <c r="AF88" s="266"/>
      <c r="AG88" s="266"/>
      <c r="AH88" s="266"/>
      <c r="AI88" s="266"/>
      <c r="AJ88" s="266"/>
      <c r="AK88" s="266"/>
      <c r="AL88" s="266"/>
      <c r="AM88" s="266"/>
      <c r="AN88" s="266"/>
      <c r="AO88" s="266"/>
      <c r="AP88" s="266"/>
      <c r="AQ88" s="266"/>
      <c r="AR88" s="266"/>
      <c r="AS88" s="268"/>
      <c r="AT88" s="268"/>
    </row>
    <row r="89" spans="1:54" s="267" customFormat="1" ht="10.5">
      <c r="A89" s="259">
        <v>7</v>
      </c>
      <c r="B89" s="259">
        <v>8</v>
      </c>
      <c r="C89" s="261" t="s">
        <v>125</v>
      </c>
      <c r="D89" s="261" t="s">
        <v>126</v>
      </c>
      <c r="E89" s="261" t="s">
        <v>123</v>
      </c>
      <c r="F89" s="270" t="s">
        <v>409</v>
      </c>
      <c r="G89" s="263">
        <v>0.028404431216931213</v>
      </c>
      <c r="H89" s="264">
        <v>0.02440972222222222</v>
      </c>
      <c r="I89" s="265">
        <v>7</v>
      </c>
      <c r="J89" s="266"/>
      <c r="K89" s="266"/>
      <c r="O89" s="266"/>
      <c r="Q89" s="266"/>
      <c r="S89" s="266"/>
      <c r="U89" s="266"/>
      <c r="W89" s="266"/>
      <c r="Y89" s="266"/>
      <c r="AA89" s="266"/>
      <c r="AC89" s="266"/>
      <c r="AE89" s="266"/>
      <c r="AG89" s="266"/>
      <c r="AI89" s="266"/>
      <c r="BA89" s="268"/>
      <c r="BB89" s="268"/>
    </row>
    <row r="90" spans="1:46" s="267" customFormat="1" ht="10.5">
      <c r="A90" s="259">
        <v>8</v>
      </c>
      <c r="B90" s="259">
        <v>10</v>
      </c>
      <c r="C90" s="261" t="s">
        <v>268</v>
      </c>
      <c r="D90" s="261"/>
      <c r="E90" s="261" t="s">
        <v>266</v>
      </c>
      <c r="F90" s="262" t="s">
        <v>410</v>
      </c>
      <c r="G90" s="263">
        <v>0.028538359788359786</v>
      </c>
      <c r="H90" s="264">
        <v>0.02517361111111111</v>
      </c>
      <c r="I90" s="265">
        <v>7</v>
      </c>
      <c r="M90" s="266"/>
      <c r="N90" s="266"/>
      <c r="O90" s="266"/>
      <c r="P90" s="266"/>
      <c r="Q90" s="266"/>
      <c r="R90" s="266"/>
      <c r="S90" s="266"/>
      <c r="T90" s="266"/>
      <c r="U90" s="266"/>
      <c r="V90" s="266"/>
      <c r="W90" s="266"/>
      <c r="X90" s="266"/>
      <c r="Y90" s="266"/>
      <c r="Z90" s="266"/>
      <c r="AA90" s="266"/>
      <c r="AB90" s="266"/>
      <c r="AC90" s="266"/>
      <c r="AD90" s="266"/>
      <c r="AE90" s="266"/>
      <c r="AF90" s="266"/>
      <c r="AG90" s="266"/>
      <c r="AH90" s="266"/>
      <c r="AI90" s="266"/>
      <c r="AJ90" s="266"/>
      <c r="AK90" s="266"/>
      <c r="AL90" s="266"/>
      <c r="AM90" s="266"/>
      <c r="AN90" s="266"/>
      <c r="AO90" s="266"/>
      <c r="AP90" s="266"/>
      <c r="AS90" s="268"/>
      <c r="AT90" s="268"/>
    </row>
    <row r="91" spans="1:46" s="267" customFormat="1" ht="10.5">
      <c r="A91" s="259">
        <v>9</v>
      </c>
      <c r="B91" s="259">
        <v>3</v>
      </c>
      <c r="C91" s="260" t="s">
        <v>213</v>
      </c>
      <c r="D91" s="261" t="s">
        <v>214</v>
      </c>
      <c r="E91" s="261" t="s">
        <v>207</v>
      </c>
      <c r="F91" s="262" t="s">
        <v>410</v>
      </c>
      <c r="G91" s="263">
        <v>0.029092261904761902</v>
      </c>
      <c r="H91" s="264">
        <v>0.026967592592592595</v>
      </c>
      <c r="I91" s="265">
        <v>7</v>
      </c>
      <c r="M91" s="266"/>
      <c r="N91" s="266"/>
      <c r="O91" s="266"/>
      <c r="P91" s="266"/>
      <c r="Q91" s="266"/>
      <c r="R91" s="266"/>
      <c r="S91" s="266"/>
      <c r="T91" s="266"/>
      <c r="U91" s="266"/>
      <c r="V91" s="266"/>
      <c r="W91" s="266"/>
      <c r="X91" s="266"/>
      <c r="Y91" s="266"/>
      <c r="Z91" s="266"/>
      <c r="AA91" s="266"/>
      <c r="AB91" s="266"/>
      <c r="AC91" s="266"/>
      <c r="AD91" s="266"/>
      <c r="AE91" s="266"/>
      <c r="AF91" s="266"/>
      <c r="AG91" s="266"/>
      <c r="AH91" s="266"/>
      <c r="AI91" s="266"/>
      <c r="AJ91" s="266"/>
      <c r="AK91" s="266"/>
      <c r="AL91" s="266"/>
      <c r="AM91" s="266"/>
      <c r="AN91" s="266"/>
      <c r="AO91" s="266"/>
      <c r="AS91" s="268"/>
      <c r="AT91" s="268"/>
    </row>
    <row r="92" spans="1:46" s="267" customFormat="1" ht="10.5">
      <c r="A92" s="259">
        <v>10</v>
      </c>
      <c r="B92" s="259">
        <v>6</v>
      </c>
      <c r="C92" s="260" t="s">
        <v>240</v>
      </c>
      <c r="D92" s="261" t="s">
        <v>241</v>
      </c>
      <c r="E92" s="261" t="s">
        <v>234</v>
      </c>
      <c r="F92" s="262" t="s">
        <v>410</v>
      </c>
      <c r="G92" s="263">
        <v>0.03012566137566138</v>
      </c>
      <c r="H92" s="264">
        <v>0.028784722222222225</v>
      </c>
      <c r="I92" s="265">
        <v>7</v>
      </c>
      <c r="M92" s="266"/>
      <c r="N92" s="266"/>
      <c r="O92" s="266"/>
      <c r="P92" s="266"/>
      <c r="Q92" s="266"/>
      <c r="R92" s="266"/>
      <c r="S92" s="266"/>
      <c r="T92" s="266"/>
      <c r="U92" s="266"/>
      <c r="V92" s="266"/>
      <c r="W92" s="266"/>
      <c r="X92" s="266"/>
      <c r="Y92" s="266"/>
      <c r="Z92" s="266"/>
      <c r="AA92" s="266"/>
      <c r="AB92" s="266"/>
      <c r="AC92" s="266"/>
      <c r="AD92" s="266"/>
      <c r="AE92" s="266"/>
      <c r="AF92" s="266"/>
      <c r="AG92" s="266"/>
      <c r="AH92" s="266"/>
      <c r="AI92" s="266"/>
      <c r="AJ92" s="266"/>
      <c r="AK92" s="266"/>
      <c r="AL92" s="266"/>
      <c r="AM92" s="266"/>
      <c r="AN92" s="266"/>
      <c r="AS92" s="268"/>
      <c r="AT92" s="268"/>
    </row>
    <row r="93" spans="1:46" s="267" customFormat="1" ht="10.5">
      <c r="A93" s="259">
        <v>11</v>
      </c>
      <c r="B93" s="259">
        <v>12</v>
      </c>
      <c r="C93" s="260" t="s">
        <v>277</v>
      </c>
      <c r="D93" s="261" t="s">
        <v>278</v>
      </c>
      <c r="E93" s="261" t="s">
        <v>279</v>
      </c>
      <c r="F93" s="262" t="s">
        <v>410</v>
      </c>
      <c r="G93" s="263">
        <v>0.030479497354497353</v>
      </c>
      <c r="H93" s="264">
        <v>0.027511574074074074</v>
      </c>
      <c r="I93" s="265">
        <v>7</v>
      </c>
      <c r="M93" s="266"/>
      <c r="N93" s="266"/>
      <c r="O93" s="266"/>
      <c r="P93" s="266"/>
      <c r="Q93" s="266"/>
      <c r="R93" s="266"/>
      <c r="S93" s="266"/>
      <c r="T93" s="266"/>
      <c r="U93" s="266"/>
      <c r="V93" s="266"/>
      <c r="W93" s="266"/>
      <c r="X93" s="266"/>
      <c r="Y93" s="266"/>
      <c r="Z93" s="266"/>
      <c r="AA93" s="266"/>
      <c r="AB93" s="266"/>
      <c r="AC93" s="266"/>
      <c r="AD93" s="266"/>
      <c r="AE93" s="266"/>
      <c r="AF93" s="266"/>
      <c r="AG93" s="266"/>
      <c r="AH93" s="266"/>
      <c r="AI93" s="266"/>
      <c r="AJ93" s="266"/>
      <c r="AK93" s="266"/>
      <c r="AL93" s="266"/>
      <c r="AS93" s="268"/>
      <c r="AT93" s="268"/>
    </row>
    <row r="94" spans="1:54" s="267" customFormat="1" ht="10.5">
      <c r="A94" s="259">
        <v>12</v>
      </c>
      <c r="B94" s="259">
        <v>12</v>
      </c>
      <c r="C94" s="260" t="s">
        <v>165</v>
      </c>
      <c r="D94" s="261"/>
      <c r="E94" s="261" t="s">
        <v>161</v>
      </c>
      <c r="F94" s="270" t="s">
        <v>409</v>
      </c>
      <c r="G94" s="263">
        <v>0.03198743386243386</v>
      </c>
      <c r="H94" s="264">
        <v>0.028483796296296295</v>
      </c>
      <c r="I94" s="265">
        <v>7</v>
      </c>
      <c r="K94" s="266"/>
      <c r="P94" s="266"/>
      <c r="R94" s="266"/>
      <c r="T94" s="266"/>
      <c r="V94" s="266"/>
      <c r="X94" s="266"/>
      <c r="Z94" s="266"/>
      <c r="AB94" s="266"/>
      <c r="AD94" s="266"/>
      <c r="AF94" s="266"/>
      <c r="AH94" s="266"/>
      <c r="AJ94" s="266"/>
      <c r="BA94" s="268"/>
      <c r="BB94" s="268"/>
    </row>
    <row r="95" spans="1:54" s="267" customFormat="1" ht="10.5">
      <c r="A95" s="259">
        <v>13</v>
      </c>
      <c r="B95" s="259">
        <v>11</v>
      </c>
      <c r="C95" s="261" t="s">
        <v>158</v>
      </c>
      <c r="D95" s="261" t="s">
        <v>159</v>
      </c>
      <c r="E95" s="261" t="s">
        <v>154</v>
      </c>
      <c r="F95" s="270" t="s">
        <v>409</v>
      </c>
      <c r="G95" s="263">
        <v>0.03212136243386243</v>
      </c>
      <c r="H95" s="264">
        <v>0.0290625</v>
      </c>
      <c r="I95" s="265">
        <v>7</v>
      </c>
      <c r="J95" s="271"/>
      <c r="K95" s="266"/>
      <c r="L95" s="266"/>
      <c r="M95" s="266"/>
      <c r="O95" s="266"/>
      <c r="Q95" s="266"/>
      <c r="S95" s="266"/>
      <c r="U95" s="266"/>
      <c r="V95" s="266"/>
      <c r="Y95" s="266"/>
      <c r="AA95" s="266"/>
      <c r="AB95" s="266"/>
      <c r="AE95" s="266"/>
      <c r="AF95" s="266"/>
      <c r="AI95" s="266"/>
      <c r="BA95" s="268"/>
      <c r="BB95" s="268"/>
    </row>
    <row r="96" spans="1:46" s="267" customFormat="1" ht="10.5">
      <c r="A96" s="259">
        <v>14</v>
      </c>
      <c r="B96" s="259">
        <v>13</v>
      </c>
      <c r="C96" s="260" t="s">
        <v>289</v>
      </c>
      <c r="D96" s="261" t="s">
        <v>290</v>
      </c>
      <c r="E96" s="261" t="s">
        <v>287</v>
      </c>
      <c r="F96" s="262" t="s">
        <v>410</v>
      </c>
      <c r="G96" s="263">
        <v>0.03276455026455026</v>
      </c>
      <c r="H96" s="264">
        <v>0.03079861111111111</v>
      </c>
      <c r="I96" s="265">
        <v>7</v>
      </c>
      <c r="M96" s="266"/>
      <c r="N96" s="266"/>
      <c r="O96" s="266"/>
      <c r="P96" s="266"/>
      <c r="Q96" s="266"/>
      <c r="R96" s="266"/>
      <c r="S96" s="266"/>
      <c r="T96" s="266"/>
      <c r="U96" s="266"/>
      <c r="V96" s="266"/>
      <c r="W96" s="266"/>
      <c r="X96" s="266"/>
      <c r="Y96" s="266"/>
      <c r="Z96" s="266"/>
      <c r="AA96" s="266"/>
      <c r="AB96" s="266"/>
      <c r="AC96" s="266"/>
      <c r="AD96" s="266"/>
      <c r="AE96" s="266"/>
      <c r="AF96" s="266"/>
      <c r="AG96" s="266"/>
      <c r="AH96" s="266"/>
      <c r="AI96" s="266"/>
      <c r="AJ96" s="266"/>
      <c r="AK96" s="266"/>
      <c r="AS96" s="268"/>
      <c r="AT96" s="268"/>
    </row>
    <row r="97" spans="1:46" s="267" customFormat="1" ht="10.5">
      <c r="A97" s="259">
        <v>15</v>
      </c>
      <c r="B97" s="259">
        <v>11</v>
      </c>
      <c r="C97" s="260" t="s">
        <v>275</v>
      </c>
      <c r="D97" s="261" t="s">
        <v>276</v>
      </c>
      <c r="E97" s="261" t="s">
        <v>6</v>
      </c>
      <c r="F97" s="262" t="s">
        <v>410</v>
      </c>
      <c r="G97" s="263">
        <v>0.03388062169312169</v>
      </c>
      <c r="H97" s="264">
        <v>0.03006944444444444</v>
      </c>
      <c r="I97" s="265">
        <v>7</v>
      </c>
      <c r="M97" s="266"/>
      <c r="N97" s="266"/>
      <c r="O97" s="266"/>
      <c r="P97" s="266"/>
      <c r="Q97" s="266"/>
      <c r="R97" s="266"/>
      <c r="S97" s="266"/>
      <c r="T97" s="266"/>
      <c r="U97" s="266"/>
      <c r="V97" s="266"/>
      <c r="W97" s="266"/>
      <c r="X97" s="266"/>
      <c r="Y97" s="266"/>
      <c r="Z97" s="266"/>
      <c r="AA97" s="266"/>
      <c r="AB97" s="266"/>
      <c r="AC97" s="266"/>
      <c r="AD97" s="266"/>
      <c r="AE97" s="266"/>
      <c r="AF97" s="266"/>
      <c r="AG97" s="266"/>
      <c r="AH97" s="266"/>
      <c r="AS97" s="268"/>
      <c r="AT97" s="268"/>
    </row>
    <row r="98" spans="1:46" s="267" customFormat="1" ht="10.5">
      <c r="A98" s="259">
        <v>16</v>
      </c>
      <c r="B98" s="259">
        <v>10</v>
      </c>
      <c r="C98" s="260" t="s">
        <v>265</v>
      </c>
      <c r="D98" s="261"/>
      <c r="E98" s="261" t="s">
        <v>266</v>
      </c>
      <c r="F98" s="262" t="s">
        <v>410</v>
      </c>
      <c r="G98" s="263">
        <v>0.033935185185185186</v>
      </c>
      <c r="H98" s="264">
        <v>0.030289351851851855</v>
      </c>
      <c r="I98" s="265">
        <v>7</v>
      </c>
      <c r="M98" s="266"/>
      <c r="N98" s="266"/>
      <c r="O98" s="266"/>
      <c r="P98" s="266"/>
      <c r="Q98" s="266"/>
      <c r="R98" s="266"/>
      <c r="S98" s="266"/>
      <c r="T98" s="266"/>
      <c r="U98" s="266"/>
      <c r="V98" s="266"/>
      <c r="W98" s="266"/>
      <c r="X98" s="266"/>
      <c r="Y98" s="266"/>
      <c r="Z98" s="266"/>
      <c r="AA98" s="266"/>
      <c r="AB98" s="266"/>
      <c r="AC98" s="266"/>
      <c r="AD98" s="266"/>
      <c r="AE98" s="266"/>
      <c r="AF98" s="266"/>
      <c r="AG98" s="266"/>
      <c r="AS98" s="268"/>
      <c r="AT98" s="268"/>
    </row>
    <row r="99" spans="1:54" s="267" customFormat="1" ht="10.5">
      <c r="A99" s="259">
        <v>17</v>
      </c>
      <c r="B99" s="259">
        <v>14</v>
      </c>
      <c r="C99" s="261" t="s">
        <v>176</v>
      </c>
      <c r="D99" s="261" t="s">
        <v>177</v>
      </c>
      <c r="E99" s="261" t="s">
        <v>174</v>
      </c>
      <c r="F99" s="270" t="s">
        <v>409</v>
      </c>
      <c r="G99" s="263">
        <v>0.034174933862433865</v>
      </c>
      <c r="H99" s="264">
        <v>0.02513888888888889</v>
      </c>
      <c r="I99" s="265">
        <v>7</v>
      </c>
      <c r="K99" s="266"/>
      <c r="P99" s="266"/>
      <c r="R99" s="266"/>
      <c r="T99" s="266"/>
      <c r="W99" s="266"/>
      <c r="X99" s="266"/>
      <c r="Z99" s="266"/>
      <c r="AC99" s="266"/>
      <c r="AD99" s="266"/>
      <c r="AG99" s="266"/>
      <c r="AH99" s="266"/>
      <c r="AJ99" s="266"/>
      <c r="BA99" s="268"/>
      <c r="BB99" s="268"/>
    </row>
    <row r="100" spans="1:54" s="267" customFormat="1" ht="10.5">
      <c r="A100" s="259">
        <v>18</v>
      </c>
      <c r="B100" s="259">
        <v>12</v>
      </c>
      <c r="C100" s="260" t="s">
        <v>163</v>
      </c>
      <c r="D100" s="261" t="s">
        <v>164</v>
      </c>
      <c r="E100" s="261" t="s">
        <v>161</v>
      </c>
      <c r="F100" s="270" t="s">
        <v>409</v>
      </c>
      <c r="G100" s="263">
        <v>0.03506117724867725</v>
      </c>
      <c r="H100" s="264">
        <v>0.0303125</v>
      </c>
      <c r="I100" s="265">
        <v>7</v>
      </c>
      <c r="J100" s="266"/>
      <c r="K100" s="266"/>
      <c r="O100" s="266"/>
      <c r="Q100" s="266"/>
      <c r="S100" s="266"/>
      <c r="T100" s="266"/>
      <c r="W100" s="266"/>
      <c r="Y100" s="266"/>
      <c r="Z100" s="266"/>
      <c r="AB100" s="266"/>
      <c r="AE100" s="266"/>
      <c r="AF100" s="266"/>
      <c r="AG100" s="266"/>
      <c r="AH100" s="266"/>
      <c r="BA100" s="268"/>
      <c r="BB100" s="268"/>
    </row>
    <row r="101" spans="1:46" s="267" customFormat="1" ht="10.5">
      <c r="A101" s="259">
        <v>19</v>
      </c>
      <c r="B101" s="259">
        <v>9</v>
      </c>
      <c r="C101" s="260" t="s">
        <v>259</v>
      </c>
      <c r="D101" s="261"/>
      <c r="E101" s="261" t="s">
        <v>257</v>
      </c>
      <c r="F101" s="262" t="s">
        <v>410</v>
      </c>
      <c r="G101" s="263">
        <v>0.03566468253968254</v>
      </c>
      <c r="H101" s="264">
        <v>0.03460648148148148</v>
      </c>
      <c r="I101" s="265">
        <v>7</v>
      </c>
      <c r="M101" s="266"/>
      <c r="N101" s="266"/>
      <c r="O101" s="266"/>
      <c r="P101" s="266"/>
      <c r="Q101" s="266"/>
      <c r="R101" s="266"/>
      <c r="S101" s="266"/>
      <c r="T101" s="266"/>
      <c r="U101" s="266"/>
      <c r="V101" s="266"/>
      <c r="W101" s="266"/>
      <c r="X101" s="266"/>
      <c r="Y101" s="266"/>
      <c r="Z101" s="266"/>
      <c r="AA101" s="266"/>
      <c r="AB101" s="266"/>
      <c r="AC101" s="266"/>
      <c r="AD101" s="266"/>
      <c r="AE101" s="266"/>
      <c r="AF101" s="266"/>
      <c r="AS101" s="268"/>
      <c r="AT101" s="268"/>
    </row>
    <row r="102" spans="1:54" s="267" customFormat="1" ht="10.5">
      <c r="A102" s="259">
        <v>20</v>
      </c>
      <c r="B102" s="259">
        <v>14</v>
      </c>
      <c r="C102" s="261" t="s">
        <v>172</v>
      </c>
      <c r="D102" s="261" t="s">
        <v>173</v>
      </c>
      <c r="E102" s="261" t="s">
        <v>174</v>
      </c>
      <c r="F102" s="270" t="s">
        <v>409</v>
      </c>
      <c r="G102" s="272">
        <v>0.0688425925925926</v>
      </c>
      <c r="H102" s="264">
        <v>0.023657407407407408</v>
      </c>
      <c r="I102" s="265">
        <v>7</v>
      </c>
      <c r="K102" s="266"/>
      <c r="P102" s="266"/>
      <c r="R102" s="266"/>
      <c r="U102" s="266"/>
      <c r="V102" s="266"/>
      <c r="X102" s="266"/>
      <c r="AA102" s="266"/>
      <c r="AC102" s="266"/>
      <c r="AD102" s="266"/>
      <c r="BA102" s="268"/>
      <c r="BB102" s="268"/>
    </row>
    <row r="103" spans="1:46" s="209" customFormat="1" ht="10.5">
      <c r="A103" s="203">
        <v>1</v>
      </c>
      <c r="B103" s="203">
        <v>11</v>
      </c>
      <c r="C103" s="273" t="s">
        <v>272</v>
      </c>
      <c r="D103" s="204"/>
      <c r="E103" s="204" t="s">
        <v>6</v>
      </c>
      <c r="F103" s="205" t="s">
        <v>410</v>
      </c>
      <c r="G103" s="206">
        <v>0.031614583333333335</v>
      </c>
      <c r="H103" s="207">
        <v>0.029664351851851855</v>
      </c>
      <c r="I103" s="208">
        <v>6</v>
      </c>
      <c r="M103" s="210"/>
      <c r="N103" s="210"/>
      <c r="O103" s="210"/>
      <c r="P103" s="210"/>
      <c r="Q103" s="210"/>
      <c r="R103" s="210"/>
      <c r="S103" s="210"/>
      <c r="T103" s="210"/>
      <c r="U103" s="210"/>
      <c r="V103" s="210"/>
      <c r="W103" s="210"/>
      <c r="X103" s="210"/>
      <c r="Y103" s="210"/>
      <c r="Z103" s="210"/>
      <c r="AA103" s="210"/>
      <c r="AB103" s="210"/>
      <c r="AC103" s="210"/>
      <c r="AD103" s="210"/>
      <c r="AS103" s="211"/>
      <c r="AT103" s="211"/>
    </row>
    <row r="104" spans="1:46" s="209" customFormat="1" ht="10.5">
      <c r="A104" s="203">
        <v>2</v>
      </c>
      <c r="B104" s="203">
        <v>13</v>
      </c>
      <c r="C104" s="204" t="s">
        <v>291</v>
      </c>
      <c r="D104" s="204" t="s">
        <v>292</v>
      </c>
      <c r="E104" s="204" t="s">
        <v>287</v>
      </c>
      <c r="F104" s="205" t="s">
        <v>410</v>
      </c>
      <c r="G104" s="206">
        <v>0.03211226851851851</v>
      </c>
      <c r="H104" s="207">
        <v>0.02667824074074074</v>
      </c>
      <c r="I104" s="208">
        <v>6</v>
      </c>
      <c r="J104" s="210"/>
      <c r="K104" s="210"/>
      <c r="M104" s="210"/>
      <c r="N104" s="210"/>
      <c r="O104" s="210"/>
      <c r="P104" s="210"/>
      <c r="Q104" s="210"/>
      <c r="R104" s="210"/>
      <c r="S104" s="210"/>
      <c r="T104" s="210"/>
      <c r="U104" s="210"/>
      <c r="V104" s="210"/>
      <c r="W104" s="210"/>
      <c r="X104" s="210"/>
      <c r="Y104" s="210"/>
      <c r="Z104" s="210"/>
      <c r="AA104" s="210"/>
      <c r="AB104" s="210"/>
      <c r="AC104" s="210"/>
      <c r="AD104" s="210"/>
      <c r="AS104" s="211"/>
      <c r="AT104" s="211"/>
    </row>
    <row r="105" spans="1:46" s="209" customFormat="1" ht="10.5">
      <c r="A105" s="203">
        <v>3</v>
      </c>
      <c r="B105" s="203">
        <v>13</v>
      </c>
      <c r="C105" s="204" t="s">
        <v>170</v>
      </c>
      <c r="D105" s="204"/>
      <c r="E105" s="204" t="s">
        <v>168</v>
      </c>
      <c r="F105" s="212" t="s">
        <v>409</v>
      </c>
      <c r="G105" s="206">
        <v>0.03437114197530865</v>
      </c>
      <c r="H105" s="207">
        <v>0.028078703703703703</v>
      </c>
      <c r="I105" s="208">
        <v>6</v>
      </c>
      <c r="M105" s="210"/>
      <c r="N105" s="210"/>
      <c r="O105" s="210"/>
      <c r="P105" s="210"/>
      <c r="Q105" s="210"/>
      <c r="R105" s="210"/>
      <c r="S105" s="210"/>
      <c r="T105" s="210"/>
      <c r="U105" s="210"/>
      <c r="V105" s="210"/>
      <c r="W105" s="210"/>
      <c r="X105" s="210"/>
      <c r="Y105" s="210"/>
      <c r="Z105" s="210"/>
      <c r="AA105" s="210"/>
      <c r="AB105" s="210"/>
      <c r="AC105" s="210"/>
      <c r="AD105" s="210"/>
      <c r="AE105" s="210"/>
      <c r="AS105" s="211"/>
      <c r="AT105" s="211"/>
    </row>
    <row r="106" spans="1:46" s="219" customFormat="1" ht="10.5">
      <c r="A106" s="213">
        <v>1</v>
      </c>
      <c r="B106" s="213">
        <v>14</v>
      </c>
      <c r="C106" s="214" t="s">
        <v>180</v>
      </c>
      <c r="D106" s="214" t="s">
        <v>181</v>
      </c>
      <c r="E106" s="214" t="s">
        <v>174</v>
      </c>
      <c r="F106" s="215" t="s">
        <v>409</v>
      </c>
      <c r="G106" s="216">
        <v>0.031564814814814816</v>
      </c>
      <c r="H106" s="217">
        <v>0.025520833333333336</v>
      </c>
      <c r="I106" s="218">
        <v>5</v>
      </c>
      <c r="M106" s="220"/>
      <c r="N106" s="220"/>
      <c r="O106" s="220"/>
      <c r="P106" s="220"/>
      <c r="Q106" s="220"/>
      <c r="R106" s="220"/>
      <c r="S106" s="220"/>
      <c r="T106" s="220"/>
      <c r="U106" s="220"/>
      <c r="V106" s="220"/>
      <c r="W106" s="220"/>
      <c r="X106" s="220"/>
      <c r="Y106" s="220"/>
      <c r="Z106" s="220"/>
      <c r="AA106" s="220"/>
      <c r="AB106" s="220"/>
      <c r="AC106" s="220"/>
      <c r="AS106" s="221"/>
      <c r="AT106" s="221"/>
    </row>
    <row r="107" spans="1:46" s="219" customFormat="1" ht="10.5">
      <c r="A107" s="213">
        <v>2</v>
      </c>
      <c r="B107" s="213">
        <v>13</v>
      </c>
      <c r="C107" s="214" t="s">
        <v>167</v>
      </c>
      <c r="D107" s="214"/>
      <c r="E107" s="214" t="s">
        <v>168</v>
      </c>
      <c r="F107" s="215" t="s">
        <v>409</v>
      </c>
      <c r="G107" s="216">
        <v>0.034724537037037026</v>
      </c>
      <c r="H107" s="217">
        <v>0.030763888888888886</v>
      </c>
      <c r="I107" s="218">
        <v>5</v>
      </c>
      <c r="J107" s="220"/>
      <c r="K107" s="220"/>
      <c r="M107" s="220"/>
      <c r="N107" s="220"/>
      <c r="O107" s="220"/>
      <c r="P107" s="220"/>
      <c r="Q107" s="220"/>
      <c r="R107" s="220"/>
      <c r="S107" s="220"/>
      <c r="T107" s="220"/>
      <c r="U107" s="220"/>
      <c r="V107" s="220"/>
      <c r="W107" s="220"/>
      <c r="X107" s="220"/>
      <c r="Y107" s="220"/>
      <c r="Z107" s="220"/>
      <c r="AA107" s="220"/>
      <c r="AB107" s="220"/>
      <c r="AC107" s="220"/>
      <c r="AS107" s="221"/>
      <c r="AT107" s="221"/>
    </row>
    <row r="108" spans="1:46" s="280" customFormat="1" ht="10.5">
      <c r="A108" s="274">
        <v>1</v>
      </c>
      <c r="B108" s="274">
        <v>14</v>
      </c>
      <c r="C108" s="275" t="s">
        <v>178</v>
      </c>
      <c r="D108" s="275" t="s">
        <v>179</v>
      </c>
      <c r="E108" s="275" t="s">
        <v>174</v>
      </c>
      <c r="F108" s="276" t="s">
        <v>409</v>
      </c>
      <c r="G108" s="277">
        <v>0.025703125</v>
      </c>
      <c r="H108" s="278">
        <v>0.02327546296296296</v>
      </c>
      <c r="I108" s="279">
        <v>4</v>
      </c>
      <c r="M108" s="281"/>
      <c r="N108" s="281"/>
      <c r="O108" s="281"/>
      <c r="P108" s="281"/>
      <c r="Q108" s="281"/>
      <c r="R108" s="281"/>
      <c r="S108" s="281"/>
      <c r="T108" s="281"/>
      <c r="U108" s="281"/>
      <c r="V108" s="281"/>
      <c r="W108" s="281"/>
      <c r="X108" s="281"/>
      <c r="Y108" s="281"/>
      <c r="Z108" s="281"/>
      <c r="AA108" s="281"/>
      <c r="AB108" s="281"/>
      <c r="AS108" s="282"/>
      <c r="AT108" s="282"/>
    </row>
    <row r="109" spans="1:46" s="280" customFormat="1" ht="10.5">
      <c r="A109" s="274">
        <v>2</v>
      </c>
      <c r="B109" s="274">
        <v>13</v>
      </c>
      <c r="C109" s="275" t="s">
        <v>171</v>
      </c>
      <c r="D109" s="275"/>
      <c r="E109" s="275" t="s">
        <v>168</v>
      </c>
      <c r="F109" s="276" t="s">
        <v>409</v>
      </c>
      <c r="G109" s="277">
        <v>0.03949363425925926</v>
      </c>
      <c r="H109" s="278">
        <v>0.03450231481481481</v>
      </c>
      <c r="I109" s="279">
        <v>4</v>
      </c>
      <c r="M109" s="281"/>
      <c r="N109" s="281"/>
      <c r="O109" s="281"/>
      <c r="P109" s="281"/>
      <c r="Q109" s="281"/>
      <c r="R109" s="281"/>
      <c r="S109" s="281"/>
      <c r="T109" s="281"/>
      <c r="U109" s="281"/>
      <c r="V109" s="281"/>
      <c r="W109" s="281"/>
      <c r="AS109" s="282"/>
      <c r="AT109" s="282"/>
    </row>
    <row r="111" spans="13:46" ht="10.5">
      <c r="M111" s="15"/>
      <c r="N111" s="15"/>
      <c r="O111" s="15"/>
      <c r="P111" s="15"/>
      <c r="AS111" s="8"/>
      <c r="AT111" s="8"/>
    </row>
    <row r="117" spans="13:36" ht="10.5"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I117" s="8"/>
      <c r="AJ117" s="8"/>
    </row>
    <row r="118" spans="13:36" ht="10.5"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I118" s="8"/>
      <c r="AJ118" s="8"/>
    </row>
    <row r="119" spans="13:36" ht="10.5"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I119" s="8"/>
      <c r="AJ119" s="8"/>
    </row>
    <row r="120" spans="13:36" ht="10.5"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AI120" s="8"/>
      <c r="AJ120" s="8"/>
    </row>
    <row r="121" spans="10:36" ht="10.5">
      <c r="J121" s="15"/>
      <c r="K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AI121" s="8"/>
      <c r="AJ121" s="8"/>
    </row>
    <row r="122" spans="10:36" ht="10.5">
      <c r="J122" s="15"/>
      <c r="K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AI122" s="8"/>
      <c r="AJ122" s="8"/>
    </row>
    <row r="123" spans="13:36" ht="10.5">
      <c r="M123" s="15"/>
      <c r="N123" s="15"/>
      <c r="O123" s="15"/>
      <c r="P123" s="15"/>
      <c r="Q123" s="15"/>
      <c r="R123" s="15"/>
      <c r="S123" s="15"/>
      <c r="AI123" s="8"/>
      <c r="AJ123" s="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</dc:creator>
  <cp:keywords/>
  <dc:description/>
  <cp:lastModifiedBy>vak</cp:lastModifiedBy>
  <dcterms:created xsi:type="dcterms:W3CDTF">2010-07-13T04:11:47Z</dcterms:created>
  <dcterms:modified xsi:type="dcterms:W3CDTF">2010-07-19T09:40:49Z</dcterms:modified>
  <cp:category/>
  <cp:version/>
  <cp:contentType/>
  <cp:contentStatus/>
</cp:coreProperties>
</file>